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1FBB1E9B-3D56-4184-8CF3-AC05FB1BB2C6}" xr6:coauthVersionLast="47" xr6:coauthVersionMax="47" xr10:uidLastSave="{00000000-0000-0000-0000-000000000000}"/>
  <workbookProtection workbookPassword="DDCF" lockStructure="1"/>
  <bookViews>
    <workbookView xWindow="-108" yWindow="-108" windowWidth="23256" windowHeight="12576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Ders_Programı!$A$1:$O$51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S308" i="4" s="1"/>
  <c r="F308" i="10"/>
  <c r="P308" i="6" s="1"/>
  <c r="E308" i="10"/>
  <c r="N308" i="3" s="1"/>
  <c r="J307" i="10"/>
  <c r="I307" i="10"/>
  <c r="H307" i="10"/>
  <c r="G307" i="10"/>
  <c r="F307" i="10"/>
  <c r="E307" i="10"/>
  <c r="J306" i="10"/>
  <c r="H306" i="3" s="1"/>
  <c r="AB306" i="1" s="1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M300" i="2" s="1"/>
  <c r="M300" i="1" s="1"/>
  <c r="J299" i="10"/>
  <c r="I299" i="10"/>
  <c r="H299" i="10"/>
  <c r="G299" i="10"/>
  <c r="F299" i="10"/>
  <c r="E299" i="10"/>
  <c r="J298" i="10"/>
  <c r="J298" i="5" s="1"/>
  <c r="AV298" i="1" s="1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L242" i="6" s="1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T234" i="4" s="1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F220" i="5" s="1"/>
  <c r="AR220" i="1" s="1"/>
  <c r="J219" i="10"/>
  <c r="I219" i="10"/>
  <c r="H219" i="10"/>
  <c r="G219" i="10"/>
  <c r="F219" i="10"/>
  <c r="E219" i="10"/>
  <c r="J218" i="10"/>
  <c r="N218" i="5" s="1"/>
  <c r="AZ218" i="1" s="1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2" i="3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E202" i="2" s="1"/>
  <c r="E202" i="1" s="1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S198" i="6" s="1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V196" i="5" s="1"/>
  <c r="J195" i="10"/>
  <c r="I195" i="10"/>
  <c r="H195" i="10"/>
  <c r="G195" i="10"/>
  <c r="F195" i="10"/>
  <c r="E195" i="10"/>
  <c r="J194" i="10"/>
  <c r="U194" i="5" s="1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P188" i="6" s="1"/>
  <c r="J187" i="10"/>
  <c r="I187" i="10"/>
  <c r="H187" i="10"/>
  <c r="G187" i="10"/>
  <c r="F187" i="10"/>
  <c r="E187" i="10"/>
  <c r="J186" i="10"/>
  <c r="J186" i="4" s="1"/>
  <c r="AJ186" i="1" s="1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W182" i="5" s="1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D180" i="6" s="1"/>
  <c r="BB180" i="1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W172" i="2" s="1"/>
  <c r="W172" i="1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K164" i="3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R148" i="6" s="1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T140" i="5" s="1"/>
  <c r="J139" i="10"/>
  <c r="I139" i="10"/>
  <c r="H139" i="10"/>
  <c r="G139" i="10"/>
  <c r="F139" i="10"/>
  <c r="E139" i="10"/>
  <c r="W138" i="4" s="1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K132" i="4" s="1"/>
  <c r="AK132" i="1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S124" i="2" s="1"/>
  <c r="S124" i="1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M114" i="4" s="1"/>
  <c r="AM114" i="1" s="1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J106" i="2" s="1"/>
  <c r="J106" i="1" s="1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S100" i="6" s="1"/>
  <c r="J99" i="10"/>
  <c r="I99" i="10"/>
  <c r="H99" i="10"/>
  <c r="G99" i="10"/>
  <c r="F99" i="10"/>
  <c r="E99" i="10"/>
  <c r="J98" i="10"/>
  <c r="R98" i="4" s="1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N92" i="2" s="1"/>
  <c r="N92" i="1" s="1"/>
  <c r="J91" i="10"/>
  <c r="I91" i="10"/>
  <c r="H91" i="10"/>
  <c r="G91" i="10"/>
  <c r="F91" i="10"/>
  <c r="E91" i="10"/>
  <c r="L90" i="3" s="1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L86" i="6" s="1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G84" i="3" s="1"/>
  <c r="AA84" i="1" s="1"/>
  <c r="J83" i="10"/>
  <c r="I83" i="10"/>
  <c r="H83" i="10"/>
  <c r="G83" i="10"/>
  <c r="F83" i="10"/>
  <c r="E83" i="10"/>
  <c r="O82" i="6" s="1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M78" i="6" s="1"/>
  <c r="J78" i="10"/>
  <c r="I78" i="10"/>
  <c r="H78" i="10"/>
  <c r="G78" i="10"/>
  <c r="F78" i="10"/>
  <c r="E78" i="10"/>
  <c r="S78" i="3" s="1"/>
  <c r="J77" i="10"/>
  <c r="I77" i="10"/>
  <c r="H77" i="10"/>
  <c r="G77" i="10"/>
  <c r="F77" i="10"/>
  <c r="E77" i="10"/>
  <c r="J76" i="10"/>
  <c r="I76" i="10"/>
  <c r="H76" i="10"/>
  <c r="G76" i="10"/>
  <c r="F76" i="10"/>
  <c r="E76" i="10"/>
  <c r="L76" i="2" s="1"/>
  <c r="L76" i="1" s="1"/>
  <c r="J75" i="10"/>
  <c r="I75" i="10"/>
  <c r="H75" i="10"/>
  <c r="G75" i="10"/>
  <c r="F75" i="10"/>
  <c r="E75" i="10"/>
  <c r="V74" i="6" s="1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D66" i="3" s="1"/>
  <c r="X66" i="1" s="1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F58" i="6" s="1"/>
  <c r="BD58" i="1" s="1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T52" i="4" s="1"/>
  <c r="J51" i="10"/>
  <c r="I51" i="10"/>
  <c r="H51" i="10"/>
  <c r="G51" i="10"/>
  <c r="F51" i="10"/>
  <c r="E51" i="10"/>
  <c r="U50" i="3" s="1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P48" i="6" s="1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E44" i="3" s="1"/>
  <c r="Y44" i="1" s="1"/>
  <c r="J43" i="10"/>
  <c r="I43" i="10"/>
  <c r="H43" i="10"/>
  <c r="G43" i="10"/>
  <c r="F43" i="10"/>
  <c r="E43" i="10"/>
  <c r="O42" i="6" s="1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L40" i="2" s="1"/>
  <c r="L40" i="1" s="1"/>
  <c r="E40" i="10"/>
  <c r="J39" i="10"/>
  <c r="I39" i="10"/>
  <c r="H39" i="10"/>
  <c r="G39" i="10"/>
  <c r="F39" i="10"/>
  <c r="E39" i="10"/>
  <c r="T38" i="6" s="1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6" i="2" s="1"/>
  <c r="J36" i="1" s="1"/>
  <c r="J35" i="10"/>
  <c r="I35" i="10"/>
  <c r="H35" i="10"/>
  <c r="G35" i="10"/>
  <c r="F35" i="10"/>
  <c r="E35" i="10"/>
  <c r="T34" i="4" s="1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P32" i="2" s="1"/>
  <c r="P32" i="1" s="1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P28" i="6" s="1"/>
  <c r="J27" i="10"/>
  <c r="I27" i="10"/>
  <c r="H27" i="10"/>
  <c r="G27" i="10"/>
  <c r="F27" i="10"/>
  <c r="E27" i="10"/>
  <c r="J26" i="10"/>
  <c r="E26" i="3" s="1"/>
  <c r="Y26" i="1" s="1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10" i="7"/>
  <c r="A24" i="1" s="1"/>
  <c r="E4" i="10"/>
  <c r="F4" i="10"/>
  <c r="G4" i="10"/>
  <c r="H4" i="10"/>
  <c r="I4" i="10"/>
  <c r="J4" i="10"/>
  <c r="E5" i="10"/>
  <c r="Q4" i="3" s="1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J10" i="4" s="1"/>
  <c r="AJ10" i="1" s="1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2" i="4" s="1"/>
  <c r="AF12" i="1" s="1"/>
  <c r="F13" i="10"/>
  <c r="G13" i="10"/>
  <c r="H13" i="10"/>
  <c r="I13" i="10"/>
  <c r="J13" i="10"/>
  <c r="E14" i="10"/>
  <c r="F14" i="10"/>
  <c r="I14" i="4" s="1"/>
  <c r="AI14" i="1" s="1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M16" i="4" s="1"/>
  <c r="AM16" i="1" s="1"/>
  <c r="E17" i="10"/>
  <c r="F17" i="10"/>
  <c r="G17" i="10"/>
  <c r="H17" i="10"/>
  <c r="I17" i="10"/>
  <c r="J17" i="10"/>
  <c r="E18" i="10"/>
  <c r="F18" i="10"/>
  <c r="G18" i="10"/>
  <c r="M18" i="4" s="1"/>
  <c r="AM18" i="1" s="1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M22" i="3" s="1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T2" i="6" s="1"/>
  <c r="I2" i="10"/>
  <c r="J2" i="10"/>
  <c r="H2" i="10"/>
  <c r="F2" i="10"/>
  <c r="G2" i="10"/>
  <c r="J3" i="10"/>
  <c r="E2" i="10"/>
  <c r="L94" i="3"/>
  <c r="M78" i="3"/>
  <c r="U86" i="3"/>
  <c r="S38" i="6"/>
  <c r="Q38" i="6"/>
  <c r="M308" i="3"/>
  <c r="Q308" i="3"/>
  <c r="O308" i="6"/>
  <c r="S308" i="5"/>
  <c r="W308" i="5"/>
  <c r="R220" i="2"/>
  <c r="R220" i="1" s="1"/>
  <c r="E220" i="6"/>
  <c r="BC220" i="1" s="1"/>
  <c r="M220" i="6"/>
  <c r="I212" i="2"/>
  <c r="I212" i="1" s="1"/>
  <c r="T212" i="6"/>
  <c r="V180" i="2"/>
  <c r="V180" i="1" s="1"/>
  <c r="L180" i="4"/>
  <c r="AL180" i="1" s="1"/>
  <c r="G180" i="2"/>
  <c r="G180" i="1" s="1"/>
  <c r="U180" i="6"/>
  <c r="F180" i="4"/>
  <c r="AF180" i="1" s="1"/>
  <c r="R180" i="4"/>
  <c r="R180" i="6"/>
  <c r="G180" i="6"/>
  <c r="BE180" i="1" s="1"/>
  <c r="S180" i="6"/>
  <c r="O172" i="5"/>
  <c r="BA172" i="1" s="1"/>
  <c r="J172" i="4"/>
  <c r="AJ172" i="1" s="1"/>
  <c r="V172" i="6"/>
  <c r="Q172" i="5"/>
  <c r="R172" i="2"/>
  <c r="R172" i="1" s="1"/>
  <c r="D172" i="6"/>
  <c r="BB172" i="1" s="1"/>
  <c r="S164" i="3"/>
  <c r="W164" i="5"/>
  <c r="P164" i="3"/>
  <c r="N164" i="6"/>
  <c r="U164" i="3"/>
  <c r="O164" i="6"/>
  <c r="J164" i="3"/>
  <c r="D164" i="6"/>
  <c r="BB164" i="1" s="1"/>
  <c r="Q132" i="2"/>
  <c r="Q132" i="1" s="1"/>
  <c r="S132" i="4"/>
  <c r="G132" i="6"/>
  <c r="BE132" i="1" s="1"/>
  <c r="V132" i="2"/>
  <c r="V132" i="1" s="1"/>
  <c r="H132" i="4"/>
  <c r="AH132" i="1" s="1"/>
  <c r="D132" i="6"/>
  <c r="BB132" i="1" s="1"/>
  <c r="O132" i="2"/>
  <c r="O132" i="1" s="1"/>
  <c r="I132" i="4"/>
  <c r="AI132" i="1" s="1"/>
  <c r="S132" i="5"/>
  <c r="L132" i="2"/>
  <c r="L132" i="1" s="1"/>
  <c r="T132" i="3"/>
  <c r="P132" i="5"/>
  <c r="G124" i="2"/>
  <c r="G124" i="1" s="1"/>
  <c r="V124" i="3"/>
  <c r="J124" i="5"/>
  <c r="AV124" i="1" s="1"/>
  <c r="F124" i="2"/>
  <c r="F124" i="1" s="1"/>
  <c r="H124" i="2"/>
  <c r="H124" i="1" s="1"/>
  <c r="G124" i="4"/>
  <c r="AG124" i="1" s="1"/>
  <c r="O124" i="5"/>
  <c r="BA124" i="1" s="1"/>
  <c r="R124" i="2"/>
  <c r="R124" i="1" s="1"/>
  <c r="M124" i="2"/>
  <c r="M124" i="1" s="1"/>
  <c r="H124" i="4"/>
  <c r="AH124" i="1" s="1"/>
  <c r="P124" i="5"/>
  <c r="J106" i="6"/>
  <c r="BH106" i="1" s="1"/>
  <c r="L84" i="2"/>
  <c r="L84" i="1" s="1"/>
  <c r="K84" i="4"/>
  <c r="AK84" i="1" s="1"/>
  <c r="S84" i="5"/>
  <c r="M84" i="2"/>
  <c r="M84" i="1" s="1"/>
  <c r="T84" i="3"/>
  <c r="P84" i="5"/>
  <c r="F84" i="2"/>
  <c r="F84" i="1" s="1"/>
  <c r="U84" i="3"/>
  <c r="I84" i="5"/>
  <c r="AU84" i="1" s="1"/>
  <c r="G84" i="2"/>
  <c r="G84" i="1" s="1"/>
  <c r="N84" i="3"/>
  <c r="J84" i="5"/>
  <c r="AV84" i="1" s="1"/>
  <c r="P84" i="6"/>
  <c r="S76" i="3"/>
  <c r="G76" i="5"/>
  <c r="AS76" i="1" s="1"/>
  <c r="U76" i="6"/>
  <c r="H76" i="3"/>
  <c r="AB76" i="1" s="1"/>
  <c r="D76" i="5"/>
  <c r="AP76" i="1" s="1"/>
  <c r="N76" i="6"/>
  <c r="I76" i="3"/>
  <c r="AC76" i="1" s="1"/>
  <c r="Q76" i="4"/>
  <c r="O76" i="6"/>
  <c r="W76" i="2"/>
  <c r="W76" i="1" s="1"/>
  <c r="R76" i="4"/>
  <c r="D76" i="6"/>
  <c r="BB76" i="1" s="1"/>
  <c r="P66" i="5"/>
  <c r="S66" i="2"/>
  <c r="S66" i="1" s="1"/>
  <c r="G66" i="5"/>
  <c r="AS66" i="1" s="1"/>
  <c r="I58" i="4"/>
  <c r="AI58" i="1" s="1"/>
  <c r="H58" i="6"/>
  <c r="BF58" i="1" s="1"/>
  <c r="N44" i="2"/>
  <c r="N44" i="1" s="1"/>
  <c r="I44" i="4"/>
  <c r="AI44" i="1" s="1"/>
  <c r="Q44" i="5"/>
  <c r="O44" i="2"/>
  <c r="O44" i="1" s="1"/>
  <c r="V44" i="3"/>
  <c r="R44" i="5"/>
  <c r="D44" i="2"/>
  <c r="D44" i="1" s="1"/>
  <c r="W44" i="3"/>
  <c r="K44" i="5"/>
  <c r="AW44" i="1" s="1"/>
  <c r="E44" i="2"/>
  <c r="E44" i="1" s="1"/>
  <c r="L44" i="3"/>
  <c r="H44" i="5"/>
  <c r="AT44" i="1" s="1"/>
  <c r="R44" i="6"/>
  <c r="M36" i="3"/>
  <c r="U36" i="4"/>
  <c r="S36" i="6"/>
  <c r="F36" i="3"/>
  <c r="Z36" i="1" s="1"/>
  <c r="V36" i="4"/>
  <c r="H36" i="6"/>
  <c r="BF36" i="1" s="1"/>
  <c r="G36" i="3"/>
  <c r="AA36" i="1" s="1"/>
  <c r="O36" i="4"/>
  <c r="AO36" i="1" s="1"/>
  <c r="I36" i="6"/>
  <c r="BG36" i="1" s="1"/>
  <c r="Q36" i="2"/>
  <c r="Q36" i="1" s="1"/>
  <c r="L36" i="4"/>
  <c r="AL36" i="1" s="1"/>
  <c r="T36" i="5"/>
  <c r="V26" i="2"/>
  <c r="V26" i="1" s="1"/>
  <c r="U26" i="4"/>
  <c r="K26" i="2"/>
  <c r="K26" i="1" s="1"/>
  <c r="R26" i="3"/>
  <c r="D26" i="6"/>
  <c r="BB26" i="1" s="1"/>
  <c r="L26" i="2"/>
  <c r="L26" i="1" s="1"/>
  <c r="W26" i="4"/>
  <c r="U26" i="6"/>
  <c r="P26" i="3"/>
  <c r="L26" i="5"/>
  <c r="AX26" i="1" s="1"/>
  <c r="Q22" i="3"/>
  <c r="I22" i="5"/>
  <c r="AU22" i="1" s="1"/>
  <c r="G22" i="2"/>
  <c r="G22" i="1" s="1"/>
  <c r="N22" i="2"/>
  <c r="N22" i="1" s="1"/>
  <c r="J22" i="3"/>
  <c r="R22" i="4"/>
  <c r="T22" i="6"/>
  <c r="G22" i="4"/>
  <c r="AG22" i="1" s="1"/>
  <c r="I22" i="6"/>
  <c r="BG22" i="1" s="1"/>
  <c r="T22" i="3"/>
  <c r="T22" i="5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D4" i="1" s="1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U14" i="2"/>
  <c r="U14" i="1" s="1"/>
  <c r="I14" i="6"/>
  <c r="BG14" i="1" s="1"/>
  <c r="H14" i="3"/>
  <c r="AB14" i="1" s="1"/>
  <c r="K14" i="2"/>
  <c r="K14" i="1" s="1"/>
  <c r="K14" i="4"/>
  <c r="AK14" i="1" s="1"/>
  <c r="P14" i="2"/>
  <c r="P14" i="1" s="1"/>
  <c r="J14" i="5"/>
  <c r="AV14" i="1" s="1"/>
  <c r="U12" i="6"/>
  <c r="F12" i="6"/>
  <c r="BD12" i="1" s="1"/>
  <c r="D12" i="2"/>
  <c r="D12" i="1" s="1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J12" i="4"/>
  <c r="AJ12" i="1" s="1"/>
  <c r="N12" i="4"/>
  <c r="AN12" i="1" s="1"/>
  <c r="D12" i="5"/>
  <c r="AP12" i="1" s="1"/>
  <c r="H12" i="5"/>
  <c r="AT12" i="1" s="1"/>
  <c r="L12" i="5"/>
  <c r="AX12" i="1" s="1"/>
  <c r="G32" i="3"/>
  <c r="AA32" i="1" s="1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N16" i="6"/>
  <c r="R16" i="6"/>
  <c r="V16" i="6"/>
  <c r="M16" i="3"/>
  <c r="Q16" i="3"/>
  <c r="U16" i="3"/>
  <c r="S16" i="4"/>
  <c r="W16" i="4"/>
  <c r="Q16" i="5"/>
  <c r="U16" i="5"/>
  <c r="O16" i="6"/>
  <c r="S16" i="6"/>
  <c r="U14" i="4"/>
  <c r="T14" i="3"/>
  <c r="T14" i="6"/>
  <c r="Q14" i="6"/>
  <c r="N14" i="3"/>
  <c r="T14" i="4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H92" i="4"/>
  <c r="AH92" i="1" s="1"/>
  <c r="J92" i="5"/>
  <c r="AV92" i="1" s="1"/>
  <c r="G92" i="2"/>
  <c r="G92" i="1" s="1"/>
  <c r="M92" i="4"/>
  <c r="AM92" i="1" s="1"/>
  <c r="O92" i="5"/>
  <c r="BA92" i="1" s="1"/>
  <c r="D92" i="2"/>
  <c r="D92" i="1" s="1"/>
  <c r="D92" i="5"/>
  <c r="AP92" i="1" s="1"/>
  <c r="F92" i="6"/>
  <c r="BD92" i="1" s="1"/>
  <c r="Q92" i="2"/>
  <c r="Q92" i="1" s="1"/>
  <c r="L92" i="3"/>
  <c r="R92" i="4"/>
  <c r="J92" i="6"/>
  <c r="BH92" i="1" s="1"/>
  <c r="Q92" i="5"/>
  <c r="O92" i="6"/>
  <c r="N92" i="3"/>
  <c r="T92" i="6"/>
  <c r="S92" i="3"/>
  <c r="S92" i="5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F90" i="4"/>
  <c r="AF90" i="1" s="1"/>
  <c r="J90" i="4"/>
  <c r="AJ90" i="1" s="1"/>
  <c r="N90" i="4"/>
  <c r="AN90" i="1" s="1"/>
  <c r="D90" i="5"/>
  <c r="AP90" i="1" s="1"/>
  <c r="H90" i="5"/>
  <c r="AT90" i="1" s="1"/>
  <c r="L90" i="5"/>
  <c r="AX90" i="1" s="1"/>
  <c r="F90" i="6"/>
  <c r="BD90" i="1" s="1"/>
  <c r="J90" i="6"/>
  <c r="BH90" i="1" s="1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G90" i="6"/>
  <c r="BE90" i="1" s="1"/>
  <c r="K90" i="6"/>
  <c r="BI90" i="1" s="1"/>
  <c r="O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V90" i="3"/>
  <c r="D90" i="4"/>
  <c r="AD90" i="1" s="1"/>
  <c r="H90" i="4"/>
  <c r="AH90" i="1" s="1"/>
  <c r="L90" i="4"/>
  <c r="AL90" i="1" s="1"/>
  <c r="P90" i="4"/>
  <c r="F90" i="5"/>
  <c r="AR90" i="1" s="1"/>
  <c r="J90" i="5"/>
  <c r="AV90" i="1" s="1"/>
  <c r="N90" i="5"/>
  <c r="AZ90" i="1" s="1"/>
  <c r="D90" i="6"/>
  <c r="BB90" i="1" s="1"/>
  <c r="H90" i="6"/>
  <c r="BF90" i="1" s="1"/>
  <c r="L90" i="6"/>
  <c r="P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O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E2" i="6"/>
  <c r="BC2" i="1" s="1"/>
  <c r="I2" i="6"/>
  <c r="BG2" i="1" s="1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F2" i="4"/>
  <c r="AF2" i="1" s="1"/>
  <c r="J2" i="4"/>
  <c r="AJ2" i="1" s="1"/>
  <c r="N2" i="4"/>
  <c r="AN2" i="1" s="1"/>
  <c r="D2" i="5"/>
  <c r="AP2" i="1" s="1"/>
  <c r="H2" i="5"/>
  <c r="AT2" i="1" s="1"/>
  <c r="L2" i="5"/>
  <c r="AX2" i="1" s="1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G2" i="6"/>
  <c r="BE2" i="1" s="1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D2" i="4"/>
  <c r="AD2" i="1" s="1"/>
  <c r="H2" i="4"/>
  <c r="AH2" i="1" s="1"/>
  <c r="L2" i="4"/>
  <c r="AL2" i="1" s="1"/>
  <c r="F2" i="5"/>
  <c r="AR2" i="1" s="1"/>
  <c r="J2" i="5"/>
  <c r="AV2" i="1" s="1"/>
  <c r="N2" i="5"/>
  <c r="AZ2" i="1" s="1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T90" i="4" l="1"/>
  <c r="S90" i="6"/>
  <c r="M90" i="3"/>
  <c r="U90" i="5"/>
  <c r="T90" i="3"/>
  <c r="T90" i="6"/>
  <c r="R90" i="3"/>
  <c r="P90" i="3"/>
  <c r="N90" i="3"/>
  <c r="V90" i="6"/>
  <c r="R90" i="6"/>
  <c r="N90" i="6"/>
  <c r="V90" i="5"/>
  <c r="W90" i="3"/>
  <c r="R90" i="5"/>
  <c r="T90" i="5"/>
  <c r="P90" i="5"/>
  <c r="V90" i="4"/>
  <c r="R90" i="4"/>
  <c r="M92" i="6"/>
  <c r="V92" i="3"/>
  <c r="R92" i="6"/>
  <c r="G92" i="3"/>
  <c r="AA92" i="1" s="1"/>
  <c r="L92" i="2"/>
  <c r="L92" i="1" s="1"/>
  <c r="O92" i="2"/>
  <c r="O92" i="1" s="1"/>
  <c r="J92" i="2"/>
  <c r="J92" i="1" s="1"/>
  <c r="V14" i="5"/>
  <c r="Q14" i="3"/>
  <c r="W14" i="5"/>
  <c r="D14" i="6"/>
  <c r="BB14" i="1" s="1"/>
  <c r="E14" i="5"/>
  <c r="AQ14" i="1" s="1"/>
  <c r="J14" i="4"/>
  <c r="AJ14" i="1" s="1"/>
  <c r="E14" i="4"/>
  <c r="AE14" i="1" s="1"/>
  <c r="L22" i="4"/>
  <c r="AL22" i="1" s="1"/>
  <c r="S22" i="4"/>
  <c r="F22" i="5"/>
  <c r="AR22" i="1" s="1"/>
  <c r="P22" i="2"/>
  <c r="P22" i="1" s="1"/>
  <c r="Q22" i="5"/>
  <c r="T26" i="5"/>
  <c r="I26" i="2"/>
  <c r="I26" i="1" s="1"/>
  <c r="O26" i="3"/>
  <c r="F26" i="4"/>
  <c r="AF26" i="1" s="1"/>
  <c r="I26" i="5"/>
  <c r="AU26" i="1" s="1"/>
  <c r="J36" i="6"/>
  <c r="BH36" i="1" s="1"/>
  <c r="D36" i="3"/>
  <c r="X36" i="1" s="1"/>
  <c r="W36" i="4"/>
  <c r="P36" i="6"/>
  <c r="N36" i="3"/>
  <c r="I36" i="5"/>
  <c r="AU36" i="1" s="1"/>
  <c r="F36" i="2"/>
  <c r="F36" i="1" s="1"/>
  <c r="T44" i="3"/>
  <c r="S44" i="5"/>
  <c r="L44" i="2"/>
  <c r="L44" i="1" s="1"/>
  <c r="J44" i="4"/>
  <c r="AJ44" i="1" s="1"/>
  <c r="G44" i="6"/>
  <c r="BE44" i="1" s="1"/>
  <c r="V44" i="2"/>
  <c r="V44" i="1" s="1"/>
  <c r="I58" i="5"/>
  <c r="AU58" i="1" s="1"/>
  <c r="V66" i="5"/>
  <c r="L76" i="6"/>
  <c r="J76" i="3"/>
  <c r="E76" i="5"/>
  <c r="AQ76" i="1" s="1"/>
  <c r="V76" i="6"/>
  <c r="P76" i="3"/>
  <c r="O76" i="5"/>
  <c r="BA76" i="1" s="1"/>
  <c r="H76" i="2"/>
  <c r="H76" i="1" s="1"/>
  <c r="V84" i="3"/>
  <c r="Q84" i="5"/>
  <c r="N84" i="2"/>
  <c r="N84" i="1" s="1"/>
  <c r="H84" i="4"/>
  <c r="AH84" i="1" s="1"/>
  <c r="E84" i="6"/>
  <c r="BC84" i="1" s="1"/>
  <c r="T84" i="2"/>
  <c r="T84" i="1" s="1"/>
  <c r="F124" i="6"/>
  <c r="BD124" i="1" s="1"/>
  <c r="U124" i="2"/>
  <c r="U124" i="1" s="1"/>
  <c r="W124" i="5"/>
  <c r="P124" i="2"/>
  <c r="P124" i="1" s="1"/>
  <c r="R124" i="5"/>
  <c r="O124" i="2"/>
  <c r="O124" i="1" s="1"/>
  <c r="J132" i="4"/>
  <c r="AJ132" i="1" s="1"/>
  <c r="E132" i="6"/>
  <c r="BC132" i="1" s="1"/>
  <c r="W132" i="2"/>
  <c r="W132" i="1" s="1"/>
  <c r="P132" i="4"/>
  <c r="O132" i="6"/>
  <c r="E132" i="3"/>
  <c r="Y132" i="1" s="1"/>
  <c r="R164" i="3"/>
  <c r="K164" i="4"/>
  <c r="AK164" i="1" s="1"/>
  <c r="F164" i="4"/>
  <c r="AF164" i="1" s="1"/>
  <c r="E164" i="4"/>
  <c r="AE164" i="1" s="1"/>
  <c r="R172" i="3"/>
  <c r="E172" i="3"/>
  <c r="Y172" i="1" s="1"/>
  <c r="W172" i="5"/>
  <c r="M180" i="3"/>
  <c r="O180" i="3"/>
  <c r="Q212" i="6"/>
  <c r="W92" i="5"/>
  <c r="R92" i="3"/>
  <c r="N92" i="6"/>
  <c r="U92" i="2"/>
  <c r="U92" i="1" s="1"/>
  <c r="H92" i="2"/>
  <c r="H92" i="1" s="1"/>
  <c r="K92" i="2"/>
  <c r="K92" i="1" s="1"/>
  <c r="F92" i="2"/>
  <c r="F92" i="1" s="1"/>
  <c r="R14" i="5"/>
  <c r="M14" i="3"/>
  <c r="S14" i="5"/>
  <c r="S32" i="6"/>
  <c r="N14" i="5"/>
  <c r="AZ14" i="1" s="1"/>
  <c r="O14" i="4"/>
  <c r="AO14" i="1" s="1"/>
  <c r="F14" i="4"/>
  <c r="AF14" i="1" s="1"/>
  <c r="G14" i="3"/>
  <c r="AA14" i="1" s="1"/>
  <c r="H22" i="4"/>
  <c r="AH22" i="1" s="1"/>
  <c r="O22" i="4"/>
  <c r="AO22" i="1" s="1"/>
  <c r="V22" i="4"/>
  <c r="O22" i="2"/>
  <c r="O22" i="1" s="1"/>
  <c r="M22" i="5"/>
  <c r="AY22" i="1" s="1"/>
  <c r="P26" i="5"/>
  <c r="E26" i="2"/>
  <c r="E26" i="1" s="1"/>
  <c r="G26" i="3"/>
  <c r="AA26" i="1" s="1"/>
  <c r="V26" i="3"/>
  <c r="E26" i="5"/>
  <c r="AQ26" i="1" s="1"/>
  <c r="F36" i="6"/>
  <c r="BD36" i="1" s="1"/>
  <c r="U36" i="2"/>
  <c r="U36" i="1" s="1"/>
  <c r="S36" i="4"/>
  <c r="L36" i="6"/>
  <c r="J36" i="3"/>
  <c r="E36" i="5"/>
  <c r="AQ36" i="1" s="1"/>
  <c r="P44" i="3"/>
  <c r="O44" i="5"/>
  <c r="BA44" i="1" s="1"/>
  <c r="H44" i="2"/>
  <c r="H44" i="1" s="1"/>
  <c r="F44" i="4"/>
  <c r="AF44" i="1" s="1"/>
  <c r="U44" i="5"/>
  <c r="R44" i="2"/>
  <c r="R44" i="1" s="1"/>
  <c r="E58" i="5"/>
  <c r="AQ58" i="1" s="1"/>
  <c r="R66" i="3"/>
  <c r="H76" i="6"/>
  <c r="BF76" i="1" s="1"/>
  <c r="F76" i="3"/>
  <c r="Z76" i="1" s="1"/>
  <c r="U76" i="4"/>
  <c r="R76" i="6"/>
  <c r="L76" i="3"/>
  <c r="K76" i="5"/>
  <c r="AW76" i="1" s="1"/>
  <c r="D76" i="2"/>
  <c r="D76" i="1" s="1"/>
  <c r="R84" i="3"/>
  <c r="M84" i="5"/>
  <c r="AY84" i="1" s="1"/>
  <c r="J84" i="2"/>
  <c r="J84" i="1" s="1"/>
  <c r="D84" i="4"/>
  <c r="AD84" i="1" s="1"/>
  <c r="W84" i="5"/>
  <c r="P84" i="2"/>
  <c r="P84" i="1" s="1"/>
  <c r="T124" i="5"/>
  <c r="Q124" i="2"/>
  <c r="Q124" i="1" s="1"/>
  <c r="S124" i="5"/>
  <c r="L124" i="2"/>
  <c r="L124" i="1" s="1"/>
  <c r="N124" i="5"/>
  <c r="AZ124" i="1" s="1"/>
  <c r="K124" i="2"/>
  <c r="K124" i="1" s="1"/>
  <c r="F132" i="4"/>
  <c r="AF132" i="1" s="1"/>
  <c r="W132" i="5"/>
  <c r="S132" i="2"/>
  <c r="S132" i="1" s="1"/>
  <c r="L132" i="4"/>
  <c r="AL132" i="1" s="1"/>
  <c r="K132" i="6"/>
  <c r="BI132" i="1" s="1"/>
  <c r="U132" i="2"/>
  <c r="U132" i="1" s="1"/>
  <c r="N164" i="3"/>
  <c r="G164" i="4"/>
  <c r="AG164" i="1" s="1"/>
  <c r="T164" i="3"/>
  <c r="W164" i="3"/>
  <c r="F172" i="3"/>
  <c r="Z172" i="1" s="1"/>
  <c r="M172" i="2"/>
  <c r="M172" i="1" s="1"/>
  <c r="S172" i="5"/>
  <c r="V180" i="6"/>
  <c r="K180" i="3"/>
  <c r="W212" i="3"/>
  <c r="U92" i="4"/>
  <c r="J92" i="3"/>
  <c r="T92" i="5"/>
  <c r="M92" i="2"/>
  <c r="M92" i="1" s="1"/>
  <c r="U92" i="6"/>
  <c r="H92" i="6"/>
  <c r="BF92" i="1" s="1"/>
  <c r="P14" i="4"/>
  <c r="P14" i="6"/>
  <c r="Q14" i="4"/>
  <c r="L32" i="4"/>
  <c r="AL32" i="1" s="1"/>
  <c r="F14" i="5"/>
  <c r="AR14" i="1" s="1"/>
  <c r="G14" i="4"/>
  <c r="AG14" i="1" s="1"/>
  <c r="D14" i="3"/>
  <c r="X14" i="1" s="1"/>
  <c r="Q14" i="2"/>
  <c r="Q14" i="1" s="1"/>
  <c r="P22" i="3"/>
  <c r="W22" i="3"/>
  <c r="N22" i="4"/>
  <c r="AN22" i="1" s="1"/>
  <c r="M22" i="2"/>
  <c r="M22" i="1" s="1"/>
  <c r="E22" i="5"/>
  <c r="AQ22" i="1" s="1"/>
  <c r="H26" i="5"/>
  <c r="AT26" i="1" s="1"/>
  <c r="Q26" i="6"/>
  <c r="H26" i="2"/>
  <c r="H26" i="1" s="1"/>
  <c r="N26" i="3"/>
  <c r="Q26" i="4"/>
  <c r="P36" i="5"/>
  <c r="M36" i="2"/>
  <c r="M36" i="1" s="1"/>
  <c r="K36" i="4"/>
  <c r="AK36" i="1" s="1"/>
  <c r="D36" i="6"/>
  <c r="BB36" i="1" s="1"/>
  <c r="W36" i="2"/>
  <c r="W36" i="1" s="1"/>
  <c r="Q36" i="4"/>
  <c r="N44" i="6"/>
  <c r="H44" i="3"/>
  <c r="AB44" i="1" s="1"/>
  <c r="G44" i="5"/>
  <c r="AS44" i="1" s="1"/>
  <c r="T44" i="6"/>
  <c r="R44" i="3"/>
  <c r="M44" i="5"/>
  <c r="AY44" i="1" s="1"/>
  <c r="J44" i="2"/>
  <c r="J44" i="1" s="1"/>
  <c r="V58" i="6"/>
  <c r="W66" i="6"/>
  <c r="V76" i="5"/>
  <c r="S76" i="2"/>
  <c r="S76" i="1" s="1"/>
  <c r="M76" i="4"/>
  <c r="AM76" i="1" s="1"/>
  <c r="J76" i="6"/>
  <c r="BH76" i="1" s="1"/>
  <c r="D76" i="3"/>
  <c r="X76" i="1" s="1"/>
  <c r="W76" i="4"/>
  <c r="L84" i="6"/>
  <c r="J84" i="3"/>
  <c r="E84" i="5"/>
  <c r="AQ84" i="1" s="1"/>
  <c r="V84" i="6"/>
  <c r="P84" i="3"/>
  <c r="O84" i="5"/>
  <c r="BA84" i="1" s="1"/>
  <c r="H84" i="2"/>
  <c r="H84" i="1" s="1"/>
  <c r="L124" i="5"/>
  <c r="AX124" i="1" s="1"/>
  <c r="I124" i="2"/>
  <c r="I124" i="1" s="1"/>
  <c r="K124" i="5"/>
  <c r="AW124" i="1" s="1"/>
  <c r="D124" i="2"/>
  <c r="D124" i="1" s="1"/>
  <c r="F124" i="5"/>
  <c r="AR124" i="1" s="1"/>
  <c r="E124" i="3"/>
  <c r="Y124" i="1" s="1"/>
  <c r="P132" i="3"/>
  <c r="O132" i="5"/>
  <c r="BA132" i="1" s="1"/>
  <c r="K132" i="2"/>
  <c r="K132" i="1" s="1"/>
  <c r="D132" i="4"/>
  <c r="AD132" i="1" s="1"/>
  <c r="U132" i="5"/>
  <c r="M132" i="2"/>
  <c r="M132" i="1" s="1"/>
  <c r="F164" i="3"/>
  <c r="Z164" i="1" s="1"/>
  <c r="Q164" i="3"/>
  <c r="L164" i="3"/>
  <c r="S164" i="2"/>
  <c r="S164" i="1" s="1"/>
  <c r="N172" i="2"/>
  <c r="N172" i="1" s="1"/>
  <c r="N172" i="6"/>
  <c r="K172" i="5"/>
  <c r="AW172" i="1" s="1"/>
  <c r="N180" i="6"/>
  <c r="T180" i="6"/>
  <c r="L212" i="6"/>
  <c r="U178" i="6"/>
  <c r="Q92" i="4"/>
  <c r="W92" i="6"/>
  <c r="P92" i="5"/>
  <c r="I92" i="2"/>
  <c r="I92" i="1" s="1"/>
  <c r="I92" i="6"/>
  <c r="BG92" i="1" s="1"/>
  <c r="D92" i="6"/>
  <c r="BB92" i="1" s="1"/>
  <c r="V14" i="3"/>
  <c r="L14" i="6"/>
  <c r="W14" i="3"/>
  <c r="Q32" i="5"/>
  <c r="L14" i="4"/>
  <c r="AL14" i="1" s="1"/>
  <c r="I14" i="3"/>
  <c r="AC14" i="1" s="1"/>
  <c r="V14" i="2"/>
  <c r="V14" i="1" s="1"/>
  <c r="M14" i="2"/>
  <c r="M14" i="1" s="1"/>
  <c r="H22" i="3"/>
  <c r="AB22" i="1" s="1"/>
  <c r="S22" i="3"/>
  <c r="J22" i="4"/>
  <c r="AJ22" i="1" s="1"/>
  <c r="L22" i="2"/>
  <c r="L22" i="1" s="1"/>
  <c r="U22" i="4"/>
  <c r="D26" i="5"/>
  <c r="AP26" i="1" s="1"/>
  <c r="I26" i="6"/>
  <c r="BG26" i="1" s="1"/>
  <c r="D26" i="2"/>
  <c r="D26" i="1" s="1"/>
  <c r="J26" i="3"/>
  <c r="M26" i="4"/>
  <c r="AM26" i="1" s="1"/>
  <c r="L36" i="5"/>
  <c r="AX36" i="1" s="1"/>
  <c r="I36" i="2"/>
  <c r="I36" i="1" s="1"/>
  <c r="G36" i="4"/>
  <c r="AG36" i="1" s="1"/>
  <c r="V36" i="5"/>
  <c r="S36" i="2"/>
  <c r="S36" i="1" s="1"/>
  <c r="M36" i="4"/>
  <c r="AM36" i="1" s="1"/>
  <c r="J44" i="6"/>
  <c r="BH44" i="1" s="1"/>
  <c r="D44" i="3"/>
  <c r="X44" i="1" s="1"/>
  <c r="W44" i="4"/>
  <c r="P44" i="6"/>
  <c r="N44" i="3"/>
  <c r="I44" i="5"/>
  <c r="AU44" i="1" s="1"/>
  <c r="F44" i="2"/>
  <c r="F44" i="1" s="1"/>
  <c r="P58" i="5"/>
  <c r="E66" i="5"/>
  <c r="AQ66" i="1" s="1"/>
  <c r="R76" i="5"/>
  <c r="O76" i="2"/>
  <c r="O76" i="1" s="1"/>
  <c r="I76" i="4"/>
  <c r="AI76" i="1" s="1"/>
  <c r="F76" i="6"/>
  <c r="BD76" i="1" s="1"/>
  <c r="U76" i="2"/>
  <c r="U76" i="1" s="1"/>
  <c r="S76" i="4"/>
  <c r="H84" i="6"/>
  <c r="BF84" i="1" s="1"/>
  <c r="F84" i="3"/>
  <c r="Z84" i="1" s="1"/>
  <c r="U84" i="4"/>
  <c r="R84" i="6"/>
  <c r="L84" i="3"/>
  <c r="K84" i="5"/>
  <c r="AW84" i="1" s="1"/>
  <c r="D84" i="2"/>
  <c r="D84" i="1" s="1"/>
  <c r="H124" i="5"/>
  <c r="AT124" i="1" s="1"/>
  <c r="E124" i="2"/>
  <c r="E124" i="1" s="1"/>
  <c r="G124" i="5"/>
  <c r="AS124" i="1" s="1"/>
  <c r="I124" i="5"/>
  <c r="AU124" i="1" s="1"/>
  <c r="V124" i="4"/>
  <c r="R132" i="6"/>
  <c r="L132" i="3"/>
  <c r="K132" i="5"/>
  <c r="AW132" i="1" s="1"/>
  <c r="G132" i="2"/>
  <c r="G132" i="1" s="1"/>
  <c r="V132" i="3"/>
  <c r="Q132" i="5"/>
  <c r="I132" i="2"/>
  <c r="I132" i="1" s="1"/>
  <c r="V164" i="2"/>
  <c r="V164" i="1" s="1"/>
  <c r="M164" i="3"/>
  <c r="H164" i="3"/>
  <c r="AB164" i="1" s="1"/>
  <c r="O164" i="2"/>
  <c r="O164" i="1" s="1"/>
  <c r="W172" i="6"/>
  <c r="J172" i="6"/>
  <c r="BH172" i="1" s="1"/>
  <c r="W172" i="3"/>
  <c r="J180" i="6"/>
  <c r="BH180" i="1" s="1"/>
  <c r="P180" i="6"/>
  <c r="I212" i="5"/>
  <c r="AU212" i="1" s="1"/>
  <c r="W92" i="3"/>
  <c r="S92" i="6"/>
  <c r="V92" i="4"/>
  <c r="E92" i="2"/>
  <c r="E92" i="1" s="1"/>
  <c r="E92" i="6"/>
  <c r="BC92" i="1" s="1"/>
  <c r="N92" i="5"/>
  <c r="AZ92" i="1" s="1"/>
  <c r="R14" i="3"/>
  <c r="T14" i="5"/>
  <c r="S14" i="3"/>
  <c r="P32" i="6"/>
  <c r="H14" i="4"/>
  <c r="AH14" i="1" s="1"/>
  <c r="E14" i="3"/>
  <c r="Y14" i="1" s="1"/>
  <c r="R14" i="2"/>
  <c r="R14" i="1" s="1"/>
  <c r="I14" i="2"/>
  <c r="I14" i="1" s="1"/>
  <c r="R22" i="6"/>
  <c r="D22" i="3"/>
  <c r="X22" i="1" s="1"/>
  <c r="O22" i="3"/>
  <c r="F22" i="4"/>
  <c r="AF22" i="1" s="1"/>
  <c r="K22" i="2"/>
  <c r="K22" i="1" s="1"/>
  <c r="Q22" i="4"/>
  <c r="T26" i="4"/>
  <c r="S26" i="5"/>
  <c r="T26" i="6"/>
  <c r="F26" i="3"/>
  <c r="Z26" i="1" s="1"/>
  <c r="I26" i="4"/>
  <c r="AI26" i="1" s="1"/>
  <c r="H36" i="5"/>
  <c r="AT36" i="1" s="1"/>
  <c r="E36" i="2"/>
  <c r="E36" i="1" s="1"/>
  <c r="W36" i="3"/>
  <c r="R36" i="5"/>
  <c r="O36" i="2"/>
  <c r="O36" i="1" s="1"/>
  <c r="I36" i="4"/>
  <c r="AI36" i="1" s="1"/>
  <c r="F44" i="6"/>
  <c r="BD44" i="1" s="1"/>
  <c r="U44" i="2"/>
  <c r="U44" i="1" s="1"/>
  <c r="S44" i="4"/>
  <c r="L44" i="6"/>
  <c r="J44" i="3"/>
  <c r="E44" i="5"/>
  <c r="AQ44" i="1" s="1"/>
  <c r="I58" i="6"/>
  <c r="BG58" i="1" s="1"/>
  <c r="D58" i="5"/>
  <c r="AP58" i="1" s="1"/>
  <c r="Q66" i="4"/>
  <c r="N76" i="5"/>
  <c r="AZ76" i="1" s="1"/>
  <c r="K76" i="2"/>
  <c r="K76" i="1" s="1"/>
  <c r="E76" i="4"/>
  <c r="AE76" i="1" s="1"/>
  <c r="T76" i="5"/>
  <c r="Q76" i="2"/>
  <c r="Q76" i="1" s="1"/>
  <c r="O76" i="4"/>
  <c r="AO76" i="1" s="1"/>
  <c r="D84" i="6"/>
  <c r="BB84" i="1" s="1"/>
  <c r="W84" i="2"/>
  <c r="W84" i="1" s="1"/>
  <c r="Q84" i="4"/>
  <c r="N84" i="6"/>
  <c r="H84" i="3"/>
  <c r="AB84" i="1" s="1"/>
  <c r="G84" i="5"/>
  <c r="AS84" i="1" s="1"/>
  <c r="D98" i="3"/>
  <c r="X98" i="1" s="1"/>
  <c r="D124" i="5"/>
  <c r="AP124" i="1" s="1"/>
  <c r="M124" i="5"/>
  <c r="AY124" i="1" s="1"/>
  <c r="W124" i="4"/>
  <c r="M124" i="4"/>
  <c r="AM124" i="1" s="1"/>
  <c r="R124" i="4"/>
  <c r="N132" i="6"/>
  <c r="H132" i="3"/>
  <c r="AB132" i="1" s="1"/>
  <c r="G132" i="5"/>
  <c r="AS132" i="1" s="1"/>
  <c r="T132" i="6"/>
  <c r="R132" i="3"/>
  <c r="M132" i="5"/>
  <c r="AY132" i="1" s="1"/>
  <c r="E132" i="2"/>
  <c r="E132" i="1" s="1"/>
  <c r="N164" i="2"/>
  <c r="N164" i="1" s="1"/>
  <c r="I164" i="3"/>
  <c r="AC164" i="1" s="1"/>
  <c r="P164" i="2"/>
  <c r="P164" i="1" s="1"/>
  <c r="K164" i="2"/>
  <c r="K164" i="1" s="1"/>
  <c r="S172" i="6"/>
  <c r="F172" i="6"/>
  <c r="BD172" i="1" s="1"/>
  <c r="S172" i="3"/>
  <c r="V180" i="4"/>
  <c r="T180" i="4"/>
  <c r="I212" i="3"/>
  <c r="AC212" i="1" s="1"/>
  <c r="P14" i="5"/>
  <c r="O14" i="3"/>
  <c r="D14" i="4"/>
  <c r="AD14" i="1" s="1"/>
  <c r="W14" i="2"/>
  <c r="W14" i="1" s="1"/>
  <c r="N14" i="2"/>
  <c r="N14" i="1" s="1"/>
  <c r="E14" i="2"/>
  <c r="E14" i="1" s="1"/>
  <c r="N22" i="6"/>
  <c r="U22" i="6"/>
  <c r="K22" i="3"/>
  <c r="V22" i="3"/>
  <c r="J22" i="2"/>
  <c r="J22" i="1" s="1"/>
  <c r="M22" i="4"/>
  <c r="AM22" i="1" s="1"/>
  <c r="L26" i="4"/>
  <c r="AL26" i="1" s="1"/>
  <c r="O26" i="5"/>
  <c r="BA26" i="1" s="1"/>
  <c r="P26" i="6"/>
  <c r="W26" i="2"/>
  <c r="W26" i="1" s="1"/>
  <c r="E26" i="4"/>
  <c r="AE26" i="1" s="1"/>
  <c r="D36" i="5"/>
  <c r="AP36" i="1" s="1"/>
  <c r="U36" i="6"/>
  <c r="S36" i="3"/>
  <c r="N36" i="5"/>
  <c r="AZ36" i="1" s="1"/>
  <c r="K36" i="2"/>
  <c r="K36" i="1" s="1"/>
  <c r="E36" i="4"/>
  <c r="AE36" i="1" s="1"/>
  <c r="T44" i="5"/>
  <c r="Q44" i="2"/>
  <c r="Q44" i="1" s="1"/>
  <c r="O44" i="4"/>
  <c r="AO44" i="1" s="1"/>
  <c r="H44" i="6"/>
  <c r="BF44" i="1" s="1"/>
  <c r="F44" i="3"/>
  <c r="Z44" i="1" s="1"/>
  <c r="U44" i="4"/>
  <c r="E58" i="6"/>
  <c r="BC58" i="1" s="1"/>
  <c r="H58" i="4"/>
  <c r="AH58" i="1" s="1"/>
  <c r="U66" i="3"/>
  <c r="J76" i="5"/>
  <c r="AV76" i="1" s="1"/>
  <c r="G76" i="2"/>
  <c r="G76" i="1" s="1"/>
  <c r="U76" i="3"/>
  <c r="P76" i="5"/>
  <c r="M76" i="2"/>
  <c r="M76" i="1" s="1"/>
  <c r="K76" i="4"/>
  <c r="AK76" i="1" s="1"/>
  <c r="V84" i="5"/>
  <c r="S84" i="2"/>
  <c r="S84" i="1" s="1"/>
  <c r="M84" i="4"/>
  <c r="AM84" i="1" s="1"/>
  <c r="J84" i="6"/>
  <c r="BH84" i="1" s="1"/>
  <c r="D84" i="3"/>
  <c r="X84" i="1" s="1"/>
  <c r="W84" i="4"/>
  <c r="Q98" i="2"/>
  <c r="Q98" i="1" s="1"/>
  <c r="T124" i="4"/>
  <c r="E124" i="5"/>
  <c r="AQ124" i="1" s="1"/>
  <c r="S124" i="4"/>
  <c r="I124" i="3"/>
  <c r="AC124" i="1" s="1"/>
  <c r="N124" i="4"/>
  <c r="AN124" i="1" s="1"/>
  <c r="J132" i="6"/>
  <c r="BH132" i="1" s="1"/>
  <c r="D132" i="3"/>
  <c r="X132" i="1" s="1"/>
  <c r="U132" i="4"/>
  <c r="P132" i="6"/>
  <c r="N132" i="3"/>
  <c r="I132" i="5"/>
  <c r="AU132" i="1" s="1"/>
  <c r="P164" i="6"/>
  <c r="J164" i="2"/>
  <c r="J164" i="1" s="1"/>
  <c r="E164" i="3"/>
  <c r="Y164" i="1" s="1"/>
  <c r="U164" i="6"/>
  <c r="G164" i="2"/>
  <c r="G164" i="1" s="1"/>
  <c r="K172" i="6"/>
  <c r="BI172" i="1" s="1"/>
  <c r="T172" i="5"/>
  <c r="K172" i="3"/>
  <c r="W18" i="2"/>
  <c r="W18" i="1" s="1"/>
  <c r="E16" i="4"/>
  <c r="AE16" i="1" s="1"/>
  <c r="T10" i="4"/>
  <c r="V32" i="4"/>
  <c r="O40" i="6"/>
  <c r="D48" i="4"/>
  <c r="AD48" i="1" s="1"/>
  <c r="G54" i="6"/>
  <c r="BE54" i="1" s="1"/>
  <c r="D62" i="4"/>
  <c r="AD62" i="1" s="1"/>
  <c r="S70" i="2"/>
  <c r="S70" i="1" s="1"/>
  <c r="L80" i="4"/>
  <c r="AL80" i="1" s="1"/>
  <c r="D88" i="5"/>
  <c r="AP88" i="1" s="1"/>
  <c r="U102" i="5"/>
  <c r="Q120" i="2"/>
  <c r="Q120" i="1" s="1"/>
  <c r="P128" i="5"/>
  <c r="J136" i="5"/>
  <c r="AV136" i="1" s="1"/>
  <c r="O142" i="4"/>
  <c r="AO142" i="1" s="1"/>
  <c r="D150" i="5"/>
  <c r="AP150" i="1" s="1"/>
  <c r="L176" i="3"/>
  <c r="K190" i="2"/>
  <c r="K190" i="1" s="1"/>
  <c r="V198" i="3"/>
  <c r="O92" i="3"/>
  <c r="K92" i="6"/>
  <c r="BI92" i="1" s="1"/>
  <c r="T92" i="3"/>
  <c r="L92" i="5"/>
  <c r="AX92" i="1" s="1"/>
  <c r="K92" i="5"/>
  <c r="AW92" i="1" s="1"/>
  <c r="F92" i="5"/>
  <c r="AR92" i="1" s="1"/>
  <c r="J14" i="3"/>
  <c r="V14" i="4"/>
  <c r="K14" i="3"/>
  <c r="F14" i="3"/>
  <c r="Z14" i="1" s="1"/>
  <c r="S14" i="2"/>
  <c r="S14" i="1" s="1"/>
  <c r="J14" i="2"/>
  <c r="J14" i="1" s="1"/>
  <c r="J22" i="6"/>
  <c r="BH22" i="1" s="1"/>
  <c r="Q22" i="6"/>
  <c r="G22" i="3"/>
  <c r="AA22" i="1" s="1"/>
  <c r="R22" i="3"/>
  <c r="I22" i="2"/>
  <c r="I22" i="1" s="1"/>
  <c r="I22" i="4"/>
  <c r="AI22" i="1" s="1"/>
  <c r="H26" i="4"/>
  <c r="AH26" i="1" s="1"/>
  <c r="K26" i="5"/>
  <c r="AW26" i="1" s="1"/>
  <c r="L26" i="6"/>
  <c r="S26" i="2"/>
  <c r="S26" i="1" s="1"/>
  <c r="U26" i="3"/>
  <c r="T36" i="4"/>
  <c r="Q36" i="6"/>
  <c r="O36" i="3"/>
  <c r="J36" i="5"/>
  <c r="AV36" i="1" s="1"/>
  <c r="G36" i="2"/>
  <c r="G36" i="1" s="1"/>
  <c r="U36" i="3"/>
  <c r="P44" i="5"/>
  <c r="M44" i="2"/>
  <c r="M44" i="1" s="1"/>
  <c r="K44" i="4"/>
  <c r="AK44" i="1" s="1"/>
  <c r="D44" i="6"/>
  <c r="BB44" i="1" s="1"/>
  <c r="W44" i="2"/>
  <c r="W44" i="1" s="1"/>
  <c r="Q44" i="4"/>
  <c r="O58" i="5"/>
  <c r="BA58" i="1" s="1"/>
  <c r="W66" i="5"/>
  <c r="I66" i="3"/>
  <c r="AC66" i="1" s="1"/>
  <c r="F76" i="5"/>
  <c r="AR76" i="1" s="1"/>
  <c r="W76" i="6"/>
  <c r="Q76" i="3"/>
  <c r="L76" i="5"/>
  <c r="AX76" i="1" s="1"/>
  <c r="I76" i="2"/>
  <c r="I76" i="1" s="1"/>
  <c r="G76" i="4"/>
  <c r="AG76" i="1" s="1"/>
  <c r="R84" i="5"/>
  <c r="O84" i="2"/>
  <c r="O84" i="1" s="1"/>
  <c r="I84" i="4"/>
  <c r="AI84" i="1" s="1"/>
  <c r="F84" i="6"/>
  <c r="BD84" i="1" s="1"/>
  <c r="U84" i="2"/>
  <c r="U84" i="1" s="1"/>
  <c r="S84" i="4"/>
  <c r="U98" i="6"/>
  <c r="P124" i="4"/>
  <c r="I124" i="4"/>
  <c r="AI124" i="1" s="1"/>
  <c r="O124" i="4"/>
  <c r="AO124" i="1" s="1"/>
  <c r="V124" i="2"/>
  <c r="V124" i="1" s="1"/>
  <c r="J124" i="4"/>
  <c r="AJ124" i="1" s="1"/>
  <c r="F132" i="6"/>
  <c r="BD132" i="1" s="1"/>
  <c r="T132" i="2"/>
  <c r="T132" i="1" s="1"/>
  <c r="Q132" i="4"/>
  <c r="L132" i="6"/>
  <c r="J132" i="3"/>
  <c r="E132" i="5"/>
  <c r="AQ132" i="1" s="1"/>
  <c r="L164" i="6"/>
  <c r="W164" i="6"/>
  <c r="I164" i="2"/>
  <c r="I164" i="1" s="1"/>
  <c r="Q164" i="6"/>
  <c r="L172" i="6"/>
  <c r="G172" i="6"/>
  <c r="BE172" i="1" s="1"/>
  <c r="P172" i="5"/>
  <c r="S172" i="2"/>
  <c r="S172" i="1" s="1"/>
  <c r="N180" i="4"/>
  <c r="AN180" i="1" s="1"/>
  <c r="J180" i="3"/>
  <c r="K92" i="3"/>
  <c r="U92" i="5"/>
  <c r="P92" i="3"/>
  <c r="H92" i="5"/>
  <c r="AT92" i="1" s="1"/>
  <c r="G92" i="5"/>
  <c r="AS92" i="1" s="1"/>
  <c r="L92" i="4"/>
  <c r="AL92" i="1" s="1"/>
  <c r="U14" i="6"/>
  <c r="R14" i="4"/>
  <c r="T14" i="2"/>
  <c r="T14" i="1" s="1"/>
  <c r="O14" i="2"/>
  <c r="O14" i="1" s="1"/>
  <c r="F14" i="2"/>
  <c r="F14" i="1" s="1"/>
  <c r="F22" i="6"/>
  <c r="BD22" i="1" s="1"/>
  <c r="M22" i="6"/>
  <c r="D22" i="2"/>
  <c r="D22" i="1" s="1"/>
  <c r="N22" i="3"/>
  <c r="H22" i="2"/>
  <c r="H22" i="1" s="1"/>
  <c r="U22" i="3"/>
  <c r="T26" i="3"/>
  <c r="G26" i="5"/>
  <c r="AS26" i="1" s="1"/>
  <c r="H26" i="6"/>
  <c r="BF26" i="1" s="1"/>
  <c r="O26" i="2"/>
  <c r="O26" i="1" s="1"/>
  <c r="M26" i="3"/>
  <c r="P36" i="4"/>
  <c r="M36" i="6"/>
  <c r="K36" i="3"/>
  <c r="F36" i="5"/>
  <c r="AR36" i="1" s="1"/>
  <c r="W36" i="6"/>
  <c r="Q36" i="3"/>
  <c r="L44" i="5"/>
  <c r="AX44" i="1" s="1"/>
  <c r="I44" i="2"/>
  <c r="I44" i="1" s="1"/>
  <c r="G44" i="4"/>
  <c r="AG44" i="1" s="1"/>
  <c r="V44" i="5"/>
  <c r="S44" i="2"/>
  <c r="S44" i="1" s="1"/>
  <c r="M44" i="4"/>
  <c r="AM44" i="1" s="1"/>
  <c r="D58" i="2"/>
  <c r="D58" i="1" s="1"/>
  <c r="O66" i="5"/>
  <c r="BA66" i="1" s="1"/>
  <c r="N66" i="6"/>
  <c r="V76" i="4"/>
  <c r="S76" i="6"/>
  <c r="M76" i="3"/>
  <c r="H76" i="5"/>
  <c r="AT76" i="1" s="1"/>
  <c r="E76" i="2"/>
  <c r="E76" i="1" s="1"/>
  <c r="W76" i="3"/>
  <c r="N84" i="5"/>
  <c r="AZ84" i="1" s="1"/>
  <c r="K84" i="2"/>
  <c r="K84" i="1" s="1"/>
  <c r="E84" i="4"/>
  <c r="AE84" i="1" s="1"/>
  <c r="T84" i="5"/>
  <c r="Q84" i="2"/>
  <c r="Q84" i="1" s="1"/>
  <c r="O84" i="4"/>
  <c r="AO84" i="1" s="1"/>
  <c r="Q98" i="6"/>
  <c r="L124" i="4"/>
  <c r="AL124" i="1" s="1"/>
  <c r="E124" i="4"/>
  <c r="AE124" i="1" s="1"/>
  <c r="K124" i="4"/>
  <c r="AK124" i="1" s="1"/>
  <c r="N124" i="2"/>
  <c r="N124" i="1" s="1"/>
  <c r="F124" i="4"/>
  <c r="AF124" i="1" s="1"/>
  <c r="T132" i="5"/>
  <c r="P132" i="2"/>
  <c r="P132" i="1" s="1"/>
  <c r="M132" i="4"/>
  <c r="AM132" i="1" s="1"/>
  <c r="H132" i="6"/>
  <c r="BF132" i="1" s="1"/>
  <c r="F132" i="3"/>
  <c r="Z132" i="1" s="1"/>
  <c r="W132" i="4"/>
  <c r="H164" i="6"/>
  <c r="BF164" i="1" s="1"/>
  <c r="S164" i="6"/>
  <c r="E164" i="2"/>
  <c r="E164" i="1" s="1"/>
  <c r="M164" i="6"/>
  <c r="H172" i="6"/>
  <c r="BF172" i="1" s="1"/>
  <c r="U172" i="5"/>
  <c r="N172" i="4"/>
  <c r="AN172" i="1" s="1"/>
  <c r="G172" i="2"/>
  <c r="G172" i="1" s="1"/>
  <c r="J180" i="4"/>
  <c r="AJ180" i="1" s="1"/>
  <c r="F180" i="3"/>
  <c r="Z180" i="1" s="1"/>
  <c r="I220" i="6"/>
  <c r="BG220" i="1" s="1"/>
  <c r="P92" i="6"/>
  <c r="W92" i="4"/>
  <c r="M92" i="5"/>
  <c r="AY92" i="1" s="1"/>
  <c r="N92" i="4"/>
  <c r="AN92" i="1" s="1"/>
  <c r="I92" i="4"/>
  <c r="AI92" i="1" s="1"/>
  <c r="D92" i="4"/>
  <c r="AD92" i="1" s="1"/>
  <c r="M14" i="6"/>
  <c r="P14" i="3"/>
  <c r="L14" i="2"/>
  <c r="L14" i="1" s="1"/>
  <c r="G14" i="2"/>
  <c r="G14" i="1" s="1"/>
  <c r="E14" i="6"/>
  <c r="BC14" i="1" s="1"/>
  <c r="P22" i="5"/>
  <c r="E22" i="6"/>
  <c r="BC22" i="1" s="1"/>
  <c r="P22" i="6"/>
  <c r="F22" i="3"/>
  <c r="Z22" i="1" s="1"/>
  <c r="E22" i="2"/>
  <c r="E22" i="1" s="1"/>
  <c r="I22" i="3"/>
  <c r="AC22" i="1" s="1"/>
  <c r="L26" i="3"/>
  <c r="S26" i="4"/>
  <c r="V26" i="5"/>
  <c r="G26" i="2"/>
  <c r="G26" i="1" s="1"/>
  <c r="R26" i="2"/>
  <c r="R26" i="1" s="1"/>
  <c r="H36" i="4"/>
  <c r="AH36" i="1" s="1"/>
  <c r="E36" i="6"/>
  <c r="BC36" i="1" s="1"/>
  <c r="T36" i="2"/>
  <c r="T36" i="1" s="1"/>
  <c r="R36" i="4"/>
  <c r="O36" i="6"/>
  <c r="I36" i="3"/>
  <c r="AC36" i="1" s="1"/>
  <c r="D44" i="5"/>
  <c r="AP44" i="1" s="1"/>
  <c r="U44" i="6"/>
  <c r="S44" i="3"/>
  <c r="N44" i="5"/>
  <c r="AZ44" i="1" s="1"/>
  <c r="K44" i="2"/>
  <c r="K44" i="1" s="1"/>
  <c r="E44" i="4"/>
  <c r="AE44" i="1" s="1"/>
  <c r="D58" i="6"/>
  <c r="BB58" i="1" s="1"/>
  <c r="W66" i="4"/>
  <c r="H66" i="5"/>
  <c r="AT66" i="1" s="1"/>
  <c r="N76" i="4"/>
  <c r="AN76" i="1" s="1"/>
  <c r="K76" i="6"/>
  <c r="BI76" i="1" s="1"/>
  <c r="E76" i="3"/>
  <c r="Y76" i="1" s="1"/>
  <c r="T76" i="4"/>
  <c r="Q76" i="6"/>
  <c r="O76" i="3"/>
  <c r="F84" i="5"/>
  <c r="AR84" i="1" s="1"/>
  <c r="W84" i="6"/>
  <c r="Q84" i="3"/>
  <c r="L84" i="5"/>
  <c r="AX84" i="1" s="1"/>
  <c r="I84" i="2"/>
  <c r="I84" i="1" s="1"/>
  <c r="G84" i="4"/>
  <c r="AG84" i="1" s="1"/>
  <c r="I106" i="6"/>
  <c r="BG106" i="1" s="1"/>
  <c r="D124" i="4"/>
  <c r="AD124" i="1" s="1"/>
  <c r="J124" i="2"/>
  <c r="J124" i="1" s="1"/>
  <c r="W124" i="3"/>
  <c r="T124" i="6"/>
  <c r="R124" i="3"/>
  <c r="L132" i="5"/>
  <c r="AX132" i="1" s="1"/>
  <c r="H132" i="2"/>
  <c r="H132" i="1" s="1"/>
  <c r="E132" i="4"/>
  <c r="AE132" i="1" s="1"/>
  <c r="V132" i="5"/>
  <c r="R132" i="2"/>
  <c r="R132" i="1" s="1"/>
  <c r="O132" i="4"/>
  <c r="AO132" i="1" s="1"/>
  <c r="V164" i="5"/>
  <c r="K164" i="6"/>
  <c r="BI164" i="1" s="1"/>
  <c r="T164" i="5"/>
  <c r="S164" i="5"/>
  <c r="V172" i="5"/>
  <c r="W172" i="4"/>
  <c r="T172" i="3"/>
  <c r="K186" i="3"/>
  <c r="L92" i="6"/>
  <c r="S92" i="4"/>
  <c r="I92" i="5"/>
  <c r="AU92" i="1" s="1"/>
  <c r="J92" i="4"/>
  <c r="AJ92" i="1" s="1"/>
  <c r="E92" i="4"/>
  <c r="AE92" i="1" s="1"/>
  <c r="H92" i="3"/>
  <c r="AB92" i="1" s="1"/>
  <c r="U14" i="5"/>
  <c r="L14" i="3"/>
  <c r="H14" i="2"/>
  <c r="H14" i="1" s="1"/>
  <c r="F14" i="6"/>
  <c r="BD14" i="1" s="1"/>
  <c r="O14" i="5"/>
  <c r="BA14" i="1" s="1"/>
  <c r="G4" i="4"/>
  <c r="AG4" i="1" s="1"/>
  <c r="L22" i="5"/>
  <c r="AX22" i="1" s="1"/>
  <c r="W22" i="5"/>
  <c r="L22" i="6"/>
  <c r="W22" i="2"/>
  <c r="W22" i="1" s="1"/>
  <c r="W22" i="6"/>
  <c r="E22" i="3"/>
  <c r="Y22" i="1" s="1"/>
  <c r="H26" i="3"/>
  <c r="AB26" i="1" s="1"/>
  <c r="O26" i="4"/>
  <c r="AO26" i="1" s="1"/>
  <c r="R26" i="5"/>
  <c r="S26" i="6"/>
  <c r="N26" i="2"/>
  <c r="N26" i="1" s="1"/>
  <c r="D36" i="4"/>
  <c r="AD36" i="1" s="1"/>
  <c r="W36" i="5"/>
  <c r="P36" i="2"/>
  <c r="P36" i="1" s="1"/>
  <c r="N36" i="4"/>
  <c r="AN36" i="1" s="1"/>
  <c r="K36" i="6"/>
  <c r="BI36" i="1" s="1"/>
  <c r="E36" i="3"/>
  <c r="Y36" i="1" s="1"/>
  <c r="T44" i="4"/>
  <c r="Q44" i="6"/>
  <c r="O44" i="3"/>
  <c r="J44" i="5"/>
  <c r="AV44" i="1" s="1"/>
  <c r="G44" i="2"/>
  <c r="G44" i="1" s="1"/>
  <c r="U44" i="3"/>
  <c r="N58" i="5"/>
  <c r="AZ58" i="1" s="1"/>
  <c r="O66" i="4"/>
  <c r="AO66" i="1" s="1"/>
  <c r="D66" i="5"/>
  <c r="AP66" i="1" s="1"/>
  <c r="J76" i="4"/>
  <c r="AJ76" i="1" s="1"/>
  <c r="G76" i="6"/>
  <c r="BE76" i="1" s="1"/>
  <c r="V76" i="2"/>
  <c r="V76" i="1" s="1"/>
  <c r="P76" i="4"/>
  <c r="M76" i="6"/>
  <c r="K76" i="3"/>
  <c r="V84" i="4"/>
  <c r="S84" i="6"/>
  <c r="M84" i="3"/>
  <c r="H84" i="5"/>
  <c r="AT84" i="1" s="1"/>
  <c r="E84" i="2"/>
  <c r="E84" i="1" s="1"/>
  <c r="W84" i="3"/>
  <c r="R114" i="6"/>
  <c r="T124" i="3"/>
  <c r="U124" i="6"/>
  <c r="S124" i="3"/>
  <c r="P124" i="6"/>
  <c r="N124" i="3"/>
  <c r="H132" i="5"/>
  <c r="AT132" i="1" s="1"/>
  <c r="D132" i="2"/>
  <c r="D132" i="1" s="1"/>
  <c r="W132" i="3"/>
  <c r="R132" i="5"/>
  <c r="N132" i="2"/>
  <c r="N132" i="1" s="1"/>
  <c r="G132" i="4"/>
  <c r="AG132" i="1" s="1"/>
  <c r="R164" i="5"/>
  <c r="M164" i="5"/>
  <c r="AY164" i="1" s="1"/>
  <c r="P164" i="5"/>
  <c r="O164" i="5"/>
  <c r="BA164" i="1" s="1"/>
  <c r="R172" i="5"/>
  <c r="S172" i="4"/>
  <c r="T172" i="2"/>
  <c r="T172" i="1" s="1"/>
  <c r="U180" i="5"/>
  <c r="W180" i="5"/>
  <c r="M190" i="3"/>
  <c r="S220" i="6"/>
  <c r="T30" i="5"/>
  <c r="T94" i="5"/>
  <c r="V92" i="5"/>
  <c r="U92" i="3"/>
  <c r="E92" i="5"/>
  <c r="AQ92" i="1" s="1"/>
  <c r="F92" i="4"/>
  <c r="AF92" i="1" s="1"/>
  <c r="I92" i="3"/>
  <c r="AC92" i="1" s="1"/>
  <c r="D92" i="3"/>
  <c r="X92" i="1" s="1"/>
  <c r="Q14" i="5"/>
  <c r="W14" i="6"/>
  <c r="D14" i="2"/>
  <c r="D14" i="1" s="1"/>
  <c r="L14" i="5"/>
  <c r="AX14" i="1" s="1"/>
  <c r="K14" i="5"/>
  <c r="AW14" i="1" s="1"/>
  <c r="H22" i="5"/>
  <c r="AT22" i="1" s="1"/>
  <c r="S22" i="5"/>
  <c r="H22" i="6"/>
  <c r="BF22" i="1" s="1"/>
  <c r="U22" i="2"/>
  <c r="U22" i="1" s="1"/>
  <c r="O22" i="6"/>
  <c r="R26" i="6"/>
  <c r="D26" i="3"/>
  <c r="X26" i="1" s="1"/>
  <c r="K26" i="4"/>
  <c r="AK26" i="1" s="1"/>
  <c r="N26" i="5"/>
  <c r="AZ26" i="1" s="1"/>
  <c r="G26" i="6"/>
  <c r="BE26" i="1" s="1"/>
  <c r="J26" i="2"/>
  <c r="J26" i="1" s="1"/>
  <c r="T36" i="3"/>
  <c r="S36" i="5"/>
  <c r="L36" i="2"/>
  <c r="L36" i="1" s="1"/>
  <c r="J36" i="4"/>
  <c r="AJ36" i="1" s="1"/>
  <c r="G36" i="6"/>
  <c r="BE36" i="1" s="1"/>
  <c r="V36" i="2"/>
  <c r="V36" i="1" s="1"/>
  <c r="P44" i="4"/>
  <c r="M44" i="6"/>
  <c r="K44" i="3"/>
  <c r="F44" i="5"/>
  <c r="AR44" i="1" s="1"/>
  <c r="W44" i="6"/>
  <c r="Q44" i="3"/>
  <c r="J58" i="5"/>
  <c r="AV58" i="1" s="1"/>
  <c r="H66" i="2"/>
  <c r="H66" i="1" s="1"/>
  <c r="P66" i="4"/>
  <c r="F76" i="4"/>
  <c r="AF76" i="1" s="1"/>
  <c r="U76" i="5"/>
  <c r="R76" i="2"/>
  <c r="R76" i="1" s="1"/>
  <c r="L76" i="4"/>
  <c r="AL76" i="1" s="1"/>
  <c r="I76" i="6"/>
  <c r="BG76" i="1" s="1"/>
  <c r="G76" i="3"/>
  <c r="AA76" i="1" s="1"/>
  <c r="R84" i="4"/>
  <c r="O84" i="6"/>
  <c r="I84" i="3"/>
  <c r="AC84" i="1" s="1"/>
  <c r="D84" i="5"/>
  <c r="AP84" i="1" s="1"/>
  <c r="U84" i="6"/>
  <c r="S84" i="3"/>
  <c r="P114" i="5"/>
  <c r="P124" i="3"/>
  <c r="Q124" i="6"/>
  <c r="O124" i="3"/>
  <c r="L124" i="6"/>
  <c r="J124" i="3"/>
  <c r="D132" i="5"/>
  <c r="AP132" i="1" s="1"/>
  <c r="U132" i="6"/>
  <c r="S132" i="3"/>
  <c r="N132" i="5"/>
  <c r="AZ132" i="1" s="1"/>
  <c r="J132" i="2"/>
  <c r="J132" i="1" s="1"/>
  <c r="U132" i="3"/>
  <c r="N164" i="5"/>
  <c r="AZ164" i="1" s="1"/>
  <c r="I164" i="5"/>
  <c r="AU164" i="1" s="1"/>
  <c r="L164" i="5"/>
  <c r="AX164" i="1" s="1"/>
  <c r="K164" i="5"/>
  <c r="AW164" i="1" s="1"/>
  <c r="F172" i="5"/>
  <c r="AR172" i="1" s="1"/>
  <c r="K172" i="4"/>
  <c r="AK172" i="1" s="1"/>
  <c r="P172" i="2"/>
  <c r="P172" i="1" s="1"/>
  <c r="M180" i="5"/>
  <c r="AY180" i="1" s="1"/>
  <c r="S180" i="5"/>
  <c r="U194" i="4"/>
  <c r="Q220" i="3"/>
  <c r="R92" i="5"/>
  <c r="Q92" i="3"/>
  <c r="O92" i="4"/>
  <c r="AO92" i="1" s="1"/>
  <c r="F92" i="3"/>
  <c r="Z92" i="1" s="1"/>
  <c r="E92" i="3"/>
  <c r="Y92" i="1" s="1"/>
  <c r="V92" i="2"/>
  <c r="V92" i="1" s="1"/>
  <c r="R14" i="6"/>
  <c r="W14" i="4"/>
  <c r="S14" i="6"/>
  <c r="G14" i="6"/>
  <c r="BE14" i="1" s="1"/>
  <c r="H14" i="5"/>
  <c r="AT14" i="1" s="1"/>
  <c r="G14" i="5"/>
  <c r="AS14" i="1" s="1"/>
  <c r="D22" i="5"/>
  <c r="AP22" i="1" s="1"/>
  <c r="O22" i="5"/>
  <c r="BA22" i="1" s="1"/>
  <c r="D22" i="6"/>
  <c r="BB22" i="1" s="1"/>
  <c r="T22" i="2"/>
  <c r="T22" i="1" s="1"/>
  <c r="K22" i="6"/>
  <c r="BI22" i="1" s="1"/>
  <c r="N26" i="6"/>
  <c r="U26" i="2"/>
  <c r="U26" i="1" s="1"/>
  <c r="G26" i="4"/>
  <c r="AG26" i="1" s="1"/>
  <c r="J26" i="5"/>
  <c r="AV26" i="1" s="1"/>
  <c r="U26" i="5"/>
  <c r="F26" i="2"/>
  <c r="F26" i="1" s="1"/>
  <c r="P36" i="3"/>
  <c r="O36" i="5"/>
  <c r="BA36" i="1" s="1"/>
  <c r="H36" i="2"/>
  <c r="H36" i="1" s="1"/>
  <c r="F36" i="4"/>
  <c r="AF36" i="1" s="1"/>
  <c r="U36" i="5"/>
  <c r="R36" i="2"/>
  <c r="R36" i="1" s="1"/>
  <c r="L44" i="4"/>
  <c r="AL44" i="1" s="1"/>
  <c r="I44" i="6"/>
  <c r="BG44" i="1" s="1"/>
  <c r="G44" i="3"/>
  <c r="AA44" i="1" s="1"/>
  <c r="V44" i="4"/>
  <c r="S44" i="6"/>
  <c r="M44" i="3"/>
  <c r="S58" i="6"/>
  <c r="T66" i="6"/>
  <c r="M66" i="2"/>
  <c r="M66" i="1" s="1"/>
  <c r="V76" i="3"/>
  <c r="Q76" i="5"/>
  <c r="N76" i="2"/>
  <c r="N76" i="1" s="1"/>
  <c r="H76" i="4"/>
  <c r="AH76" i="1" s="1"/>
  <c r="E76" i="6"/>
  <c r="BC76" i="1" s="1"/>
  <c r="T76" i="2"/>
  <c r="T76" i="1" s="1"/>
  <c r="N84" i="4"/>
  <c r="AN84" i="1" s="1"/>
  <c r="K84" i="6"/>
  <c r="BI84" i="1" s="1"/>
  <c r="E84" i="3"/>
  <c r="Y84" i="1" s="1"/>
  <c r="T84" i="4"/>
  <c r="Q84" i="6"/>
  <c r="O84" i="3"/>
  <c r="R124" i="6"/>
  <c r="L124" i="3"/>
  <c r="M124" i="6"/>
  <c r="K124" i="3"/>
  <c r="H124" i="6"/>
  <c r="BF124" i="1" s="1"/>
  <c r="F124" i="3"/>
  <c r="Z124" i="1" s="1"/>
  <c r="V132" i="4"/>
  <c r="Q132" i="6"/>
  <c r="O132" i="3"/>
  <c r="J132" i="5"/>
  <c r="AV132" i="1" s="1"/>
  <c r="F132" i="2"/>
  <c r="F132" i="1" s="1"/>
  <c r="Q132" i="3"/>
  <c r="P164" i="4"/>
  <c r="E164" i="5"/>
  <c r="AQ164" i="1" s="1"/>
  <c r="H164" i="5"/>
  <c r="AT164" i="1" s="1"/>
  <c r="U164" i="4"/>
  <c r="P172" i="4"/>
  <c r="G172" i="4"/>
  <c r="AG172" i="1" s="1"/>
  <c r="U172" i="6"/>
  <c r="G180" i="4"/>
  <c r="AG180" i="1" s="1"/>
  <c r="O180" i="5"/>
  <c r="BA180" i="1" s="1"/>
  <c r="O300" i="5"/>
  <c r="BA300" i="1" s="1"/>
  <c r="T92" i="4"/>
  <c r="M92" i="3"/>
  <c r="K92" i="4"/>
  <c r="AK92" i="1" s="1"/>
  <c r="T92" i="2"/>
  <c r="T92" i="1" s="1"/>
  <c r="W92" i="2"/>
  <c r="W92" i="1" s="1"/>
  <c r="R92" i="2"/>
  <c r="R92" i="1" s="1"/>
  <c r="N14" i="6"/>
  <c r="S14" i="4"/>
  <c r="O14" i="6"/>
  <c r="M14" i="5"/>
  <c r="AY14" i="1" s="1"/>
  <c r="D14" i="5"/>
  <c r="AP14" i="1" s="1"/>
  <c r="M14" i="4"/>
  <c r="AM14" i="1" s="1"/>
  <c r="T22" i="4"/>
  <c r="K22" i="5"/>
  <c r="AW22" i="1" s="1"/>
  <c r="R22" i="5"/>
  <c r="R22" i="2"/>
  <c r="R22" i="1" s="1"/>
  <c r="G22" i="6"/>
  <c r="BE22" i="1" s="1"/>
  <c r="J26" i="6"/>
  <c r="BH26" i="1" s="1"/>
  <c r="Q26" i="2"/>
  <c r="Q26" i="1" s="1"/>
  <c r="W26" i="3"/>
  <c r="V26" i="4"/>
  <c r="Q26" i="5"/>
  <c r="R36" i="6"/>
  <c r="L36" i="3"/>
  <c r="K36" i="5"/>
  <c r="AW36" i="1" s="1"/>
  <c r="D36" i="2"/>
  <c r="D36" i="1" s="1"/>
  <c r="V36" i="3"/>
  <c r="Q36" i="5"/>
  <c r="N36" i="2"/>
  <c r="N36" i="1" s="1"/>
  <c r="H44" i="4"/>
  <c r="AH44" i="1" s="1"/>
  <c r="E44" i="6"/>
  <c r="BC44" i="1" s="1"/>
  <c r="T44" i="2"/>
  <c r="T44" i="1" s="1"/>
  <c r="R44" i="4"/>
  <c r="O44" i="6"/>
  <c r="I44" i="3"/>
  <c r="AC44" i="1" s="1"/>
  <c r="G58" i="6"/>
  <c r="BE58" i="1" s="1"/>
  <c r="L66" i="6"/>
  <c r="E66" i="2"/>
  <c r="E66" i="1" s="1"/>
  <c r="R76" i="3"/>
  <c r="M76" i="5"/>
  <c r="AY76" i="1" s="1"/>
  <c r="J76" i="2"/>
  <c r="J76" i="1" s="1"/>
  <c r="D76" i="4"/>
  <c r="AD76" i="1" s="1"/>
  <c r="W76" i="5"/>
  <c r="P76" i="2"/>
  <c r="P76" i="1" s="1"/>
  <c r="J84" i="4"/>
  <c r="AJ84" i="1" s="1"/>
  <c r="G84" i="6"/>
  <c r="BE84" i="1" s="1"/>
  <c r="V84" i="2"/>
  <c r="V84" i="1" s="1"/>
  <c r="P84" i="4"/>
  <c r="M84" i="6"/>
  <c r="K84" i="3"/>
  <c r="N124" i="6"/>
  <c r="H124" i="3"/>
  <c r="AB124" i="1" s="1"/>
  <c r="I124" i="6"/>
  <c r="BG124" i="1" s="1"/>
  <c r="G124" i="3"/>
  <c r="AA124" i="1" s="1"/>
  <c r="D124" i="6"/>
  <c r="BB124" i="1" s="1"/>
  <c r="W124" i="2"/>
  <c r="W124" i="1" s="1"/>
  <c r="R132" i="4"/>
  <c r="M132" i="6"/>
  <c r="K132" i="3"/>
  <c r="F132" i="5"/>
  <c r="AR132" i="1" s="1"/>
  <c r="W132" i="6"/>
  <c r="M132" i="3"/>
  <c r="L164" i="4"/>
  <c r="AL164" i="1" s="1"/>
  <c r="W164" i="4"/>
  <c r="D164" i="5"/>
  <c r="AP164" i="1" s="1"/>
  <c r="Q164" i="4"/>
  <c r="L172" i="4"/>
  <c r="AL172" i="1" s="1"/>
  <c r="Q172" i="3"/>
  <c r="Q172" i="6"/>
  <c r="U180" i="3"/>
  <c r="W180" i="3"/>
  <c r="J212" i="4"/>
  <c r="AJ212" i="1" s="1"/>
  <c r="G300" i="2"/>
  <c r="G300" i="1" s="1"/>
  <c r="Q92" i="6"/>
  <c r="P92" i="4"/>
  <c r="V92" i="6"/>
  <c r="G92" i="4"/>
  <c r="AG92" i="1" s="1"/>
  <c r="P92" i="2"/>
  <c r="P92" i="1" s="1"/>
  <c r="S92" i="2"/>
  <c r="S92" i="1" s="1"/>
  <c r="J14" i="6"/>
  <c r="BH14" i="1" s="1"/>
  <c r="U14" i="3"/>
  <c r="K14" i="6"/>
  <c r="BI14" i="1" s="1"/>
  <c r="I14" i="5"/>
  <c r="AU14" i="1" s="1"/>
  <c r="N14" i="4"/>
  <c r="AN14" i="1" s="1"/>
  <c r="P22" i="4"/>
  <c r="G22" i="5"/>
  <c r="AS22" i="1" s="1"/>
  <c r="N22" i="5"/>
  <c r="AZ22" i="1" s="1"/>
  <c r="Q22" i="2"/>
  <c r="Q22" i="1" s="1"/>
  <c r="U22" i="5"/>
  <c r="F26" i="6"/>
  <c r="BD26" i="1" s="1"/>
  <c r="M26" i="2"/>
  <c r="M26" i="1" s="1"/>
  <c r="S26" i="3"/>
  <c r="J26" i="4"/>
  <c r="AJ26" i="1" s="1"/>
  <c r="M26" i="5"/>
  <c r="AY26" i="1" s="1"/>
  <c r="N36" i="6"/>
  <c r="H36" i="3"/>
  <c r="AB36" i="1" s="1"/>
  <c r="G36" i="5"/>
  <c r="AS36" i="1" s="1"/>
  <c r="T36" i="6"/>
  <c r="R36" i="3"/>
  <c r="M36" i="5"/>
  <c r="AY36" i="1" s="1"/>
  <c r="D44" i="4"/>
  <c r="AD44" i="1" s="1"/>
  <c r="W44" i="5"/>
  <c r="P44" i="2"/>
  <c r="P44" i="1" s="1"/>
  <c r="N44" i="4"/>
  <c r="AN44" i="1" s="1"/>
  <c r="K44" i="6"/>
  <c r="BI44" i="1" s="1"/>
  <c r="M58" i="5"/>
  <c r="AY58" i="1" s="1"/>
  <c r="H66" i="6"/>
  <c r="BF66" i="1" s="1"/>
  <c r="P76" i="6"/>
  <c r="N76" i="3"/>
  <c r="I76" i="5"/>
  <c r="AU76" i="1" s="1"/>
  <c r="F76" i="2"/>
  <c r="F76" i="1" s="1"/>
  <c r="T76" i="3"/>
  <c r="S76" i="5"/>
  <c r="F84" i="4"/>
  <c r="AF84" i="1" s="1"/>
  <c r="U84" i="5"/>
  <c r="R84" i="2"/>
  <c r="R84" i="1" s="1"/>
  <c r="L84" i="4"/>
  <c r="AL84" i="1" s="1"/>
  <c r="I84" i="6"/>
  <c r="BG84" i="1" s="1"/>
  <c r="J124" i="6"/>
  <c r="BH124" i="1" s="1"/>
  <c r="D124" i="3"/>
  <c r="X124" i="1" s="1"/>
  <c r="E124" i="6"/>
  <c r="BC124" i="1" s="1"/>
  <c r="T124" i="2"/>
  <c r="T124" i="1" s="1"/>
  <c r="V124" i="5"/>
  <c r="N132" i="4"/>
  <c r="AN132" i="1" s="1"/>
  <c r="I132" i="6"/>
  <c r="BG132" i="1" s="1"/>
  <c r="G132" i="3"/>
  <c r="AA132" i="1" s="1"/>
  <c r="T132" i="4"/>
  <c r="S132" i="6"/>
  <c r="I132" i="3"/>
  <c r="AC132" i="1" s="1"/>
  <c r="V164" i="3"/>
  <c r="S164" i="4"/>
  <c r="V164" i="4"/>
  <c r="M164" i="4"/>
  <c r="AM164" i="1" s="1"/>
  <c r="D172" i="4"/>
  <c r="AD172" i="1" s="1"/>
  <c r="M172" i="3"/>
  <c r="I172" i="6"/>
  <c r="BG172" i="1" s="1"/>
  <c r="Q180" i="3"/>
  <c r="S180" i="3"/>
  <c r="L212" i="3"/>
  <c r="V300" i="5"/>
  <c r="T20" i="5"/>
  <c r="G20" i="5"/>
  <c r="AS20" i="1" s="1"/>
  <c r="P2" i="3"/>
  <c r="L2" i="3"/>
  <c r="P2" i="5"/>
  <c r="T2" i="5"/>
  <c r="W2" i="3"/>
  <c r="S2" i="3"/>
  <c r="Q2" i="3"/>
  <c r="U2" i="6"/>
  <c r="P2" i="4"/>
  <c r="O2" i="6"/>
  <c r="V2" i="4"/>
  <c r="Q2" i="6"/>
  <c r="O2" i="3"/>
  <c r="K2" i="3"/>
  <c r="U2" i="3"/>
  <c r="T2" i="4"/>
  <c r="S2" i="6"/>
  <c r="M2" i="6"/>
  <c r="U2" i="5"/>
  <c r="R2" i="5"/>
  <c r="W2" i="6"/>
  <c r="M2" i="3"/>
  <c r="R2" i="4"/>
  <c r="Q2" i="5"/>
  <c r="W2" i="5"/>
  <c r="V2" i="5"/>
  <c r="V2" i="3"/>
  <c r="R2" i="3"/>
  <c r="T2" i="3"/>
  <c r="S2" i="5"/>
  <c r="I32" i="4"/>
  <c r="AI32" i="1" s="1"/>
  <c r="R32" i="5"/>
  <c r="F32" i="2"/>
  <c r="F32" i="1" s="1"/>
  <c r="M32" i="3"/>
  <c r="R32" i="4"/>
  <c r="N16" i="2"/>
  <c r="N16" i="1" s="1"/>
  <c r="O10" i="3"/>
  <c r="W18" i="4"/>
  <c r="L54" i="4"/>
  <c r="AL54" i="1" s="1"/>
  <c r="S186" i="3"/>
  <c r="W194" i="4"/>
  <c r="E32" i="4"/>
  <c r="AE32" i="1" s="1"/>
  <c r="N32" i="5"/>
  <c r="AZ32" i="1" s="1"/>
  <c r="U32" i="6"/>
  <c r="I32" i="3"/>
  <c r="AC32" i="1" s="1"/>
  <c r="N32" i="4"/>
  <c r="AN32" i="1" s="1"/>
  <c r="M16" i="2"/>
  <c r="M16" i="1" s="1"/>
  <c r="I10" i="2"/>
  <c r="I10" i="1" s="1"/>
  <c r="G18" i="4"/>
  <c r="AG18" i="1" s="1"/>
  <c r="O186" i="3"/>
  <c r="P194" i="3"/>
  <c r="W32" i="3"/>
  <c r="J32" i="5"/>
  <c r="AV32" i="1" s="1"/>
  <c r="Q32" i="6"/>
  <c r="E32" i="3"/>
  <c r="Y32" i="1" s="1"/>
  <c r="T32" i="3"/>
  <c r="L16" i="2"/>
  <c r="L16" i="1" s="1"/>
  <c r="T10" i="6"/>
  <c r="H18" i="6"/>
  <c r="BF18" i="1" s="1"/>
  <c r="S32" i="3"/>
  <c r="F32" i="5"/>
  <c r="AR32" i="1" s="1"/>
  <c r="M32" i="6"/>
  <c r="U32" i="2"/>
  <c r="U32" i="1" s="1"/>
  <c r="H32" i="3"/>
  <c r="AB32" i="1" s="1"/>
  <c r="K16" i="2"/>
  <c r="K16" i="1" s="1"/>
  <c r="H10" i="6"/>
  <c r="BF10" i="1" s="1"/>
  <c r="F18" i="4"/>
  <c r="AF18" i="1" s="1"/>
  <c r="T186" i="6"/>
  <c r="S194" i="3"/>
  <c r="R186" i="5"/>
  <c r="W194" i="3"/>
  <c r="O32" i="3"/>
  <c r="T32" i="4"/>
  <c r="I32" i="6"/>
  <c r="BG32" i="1" s="1"/>
  <c r="M32" i="2"/>
  <c r="M32" i="1" s="1"/>
  <c r="D32" i="3"/>
  <c r="X32" i="1" s="1"/>
  <c r="G16" i="2"/>
  <c r="G16" i="1" s="1"/>
  <c r="D10" i="6"/>
  <c r="BB10" i="1" s="1"/>
  <c r="J18" i="3"/>
  <c r="K58" i="5"/>
  <c r="AW58" i="1" s="1"/>
  <c r="L58" i="5"/>
  <c r="AX58" i="1" s="1"/>
  <c r="J66" i="3"/>
  <c r="E70" i="5"/>
  <c r="AQ70" i="1" s="1"/>
  <c r="J98" i="4"/>
  <c r="AJ98" i="1" s="1"/>
  <c r="Q190" i="5"/>
  <c r="P194" i="4"/>
  <c r="K32" i="3"/>
  <c r="P32" i="4"/>
  <c r="E32" i="6"/>
  <c r="BC32" i="1" s="1"/>
  <c r="T32" i="6"/>
  <c r="T32" i="2"/>
  <c r="T32" i="1" s="1"/>
  <c r="O16" i="5"/>
  <c r="BA16" i="1" s="1"/>
  <c r="V10" i="5"/>
  <c r="I18" i="5"/>
  <c r="AU18" i="1" s="1"/>
  <c r="P40" i="3"/>
  <c r="O58" i="4"/>
  <c r="AO58" i="1" s="1"/>
  <c r="H58" i="5"/>
  <c r="AT58" i="1" s="1"/>
  <c r="W66" i="2"/>
  <c r="W66" i="1" s="1"/>
  <c r="S70" i="5"/>
  <c r="W190" i="4"/>
  <c r="V194" i="3"/>
  <c r="O32" i="6"/>
  <c r="W32" i="2"/>
  <c r="W32" i="1" s="1"/>
  <c r="H32" i="4"/>
  <c r="AH32" i="1" s="1"/>
  <c r="I32" i="5"/>
  <c r="AU32" i="1" s="1"/>
  <c r="L32" i="6"/>
  <c r="L32" i="2"/>
  <c r="L32" i="1" s="1"/>
  <c r="I16" i="3"/>
  <c r="AC16" i="1" s="1"/>
  <c r="J10" i="3"/>
  <c r="H18" i="2"/>
  <c r="H18" i="1" s="1"/>
  <c r="G40" i="6"/>
  <c r="BE40" i="1" s="1"/>
  <c r="T190" i="3"/>
  <c r="U198" i="5"/>
  <c r="J16" i="6"/>
  <c r="BH16" i="1" s="1"/>
  <c r="K32" i="6"/>
  <c r="BI32" i="1" s="1"/>
  <c r="S32" i="2"/>
  <c r="S32" i="1" s="1"/>
  <c r="V32" i="3"/>
  <c r="E32" i="5"/>
  <c r="AQ32" i="1" s="1"/>
  <c r="H32" i="6"/>
  <c r="BF32" i="1" s="1"/>
  <c r="H32" i="2"/>
  <c r="H32" i="1" s="1"/>
  <c r="E16" i="3"/>
  <c r="Y16" i="1" s="1"/>
  <c r="W10" i="6"/>
  <c r="H18" i="4"/>
  <c r="AH18" i="1" s="1"/>
  <c r="N62" i="4"/>
  <c r="AN62" i="1" s="1"/>
  <c r="E106" i="6"/>
  <c r="BC106" i="1" s="1"/>
  <c r="P190" i="3"/>
  <c r="P198" i="5"/>
  <c r="G32" i="6"/>
  <c r="BE32" i="1" s="1"/>
  <c r="O32" i="2"/>
  <c r="O32" i="1" s="1"/>
  <c r="N32" i="3"/>
  <c r="W32" i="4"/>
  <c r="D32" i="6"/>
  <c r="BB32" i="1" s="1"/>
  <c r="D32" i="2"/>
  <c r="D32" i="1" s="1"/>
  <c r="D16" i="2"/>
  <c r="D16" i="1" s="1"/>
  <c r="I10" i="5"/>
  <c r="AU10" i="1" s="1"/>
  <c r="K80" i="3"/>
  <c r="L190" i="3"/>
  <c r="R198" i="4"/>
  <c r="W32" i="5"/>
  <c r="G32" i="2"/>
  <c r="G32" i="1" s="1"/>
  <c r="J32" i="3"/>
  <c r="S32" i="4"/>
  <c r="T32" i="5"/>
  <c r="H16" i="5"/>
  <c r="AT16" i="1" s="1"/>
  <c r="N16" i="5"/>
  <c r="AZ16" i="1" s="1"/>
  <c r="E10" i="5"/>
  <c r="AQ10" i="1" s="1"/>
  <c r="S186" i="6"/>
  <c r="U190" i="6"/>
  <c r="M198" i="6"/>
  <c r="S32" i="5"/>
  <c r="R32" i="6"/>
  <c r="F32" i="3"/>
  <c r="Z32" i="1" s="1"/>
  <c r="O32" i="4"/>
  <c r="AO32" i="1" s="1"/>
  <c r="P32" i="5"/>
  <c r="J16" i="4"/>
  <c r="AJ16" i="1" s="1"/>
  <c r="L16" i="4"/>
  <c r="AL16" i="1" s="1"/>
  <c r="Q10" i="6"/>
  <c r="I10" i="4"/>
  <c r="AI10" i="1" s="1"/>
  <c r="N58" i="4"/>
  <c r="AN58" i="1" s="1"/>
  <c r="Q66" i="3"/>
  <c r="U114" i="3"/>
  <c r="Q186" i="3"/>
  <c r="K190" i="3"/>
  <c r="T198" i="6"/>
  <c r="V190" i="5"/>
  <c r="S198" i="3"/>
  <c r="K32" i="5"/>
  <c r="AW32" i="1" s="1"/>
  <c r="N32" i="6"/>
  <c r="V32" i="2"/>
  <c r="V32" i="1" s="1"/>
  <c r="K32" i="4"/>
  <c r="AK32" i="1" s="1"/>
  <c r="L32" i="5"/>
  <c r="AX32" i="1" s="1"/>
  <c r="W16" i="2"/>
  <c r="W16" i="1" s="1"/>
  <c r="H16" i="4"/>
  <c r="AH16" i="1" s="1"/>
  <c r="G10" i="5"/>
  <c r="AS10" i="1" s="1"/>
  <c r="J10" i="2"/>
  <c r="J10" i="1" s="1"/>
  <c r="I48" i="5"/>
  <c r="AU48" i="1" s="1"/>
  <c r="P186" i="5"/>
  <c r="R190" i="5"/>
  <c r="P198" i="6"/>
  <c r="K16" i="6"/>
  <c r="BI16" i="1" s="1"/>
  <c r="U32" i="4"/>
  <c r="J32" i="6"/>
  <c r="BH32" i="1" s="1"/>
  <c r="R32" i="2"/>
  <c r="R32" i="1" s="1"/>
  <c r="G32" i="4"/>
  <c r="AG32" i="1" s="1"/>
  <c r="H32" i="5"/>
  <c r="AT32" i="1" s="1"/>
  <c r="S16" i="2"/>
  <c r="S16" i="1" s="1"/>
  <c r="H16" i="3"/>
  <c r="AB16" i="1" s="1"/>
  <c r="O10" i="4"/>
  <c r="AO10" i="1" s="1"/>
  <c r="R10" i="6"/>
  <c r="T48" i="3"/>
  <c r="V186" i="4"/>
  <c r="S194" i="6"/>
  <c r="Q32" i="4"/>
  <c r="F32" i="6"/>
  <c r="BD32" i="1" s="1"/>
  <c r="N32" i="2"/>
  <c r="N32" i="1" s="1"/>
  <c r="U32" i="3"/>
  <c r="D32" i="5"/>
  <c r="AP32" i="1" s="1"/>
  <c r="P16" i="2"/>
  <c r="P16" i="1" s="1"/>
  <c r="G16" i="6"/>
  <c r="BE16" i="1" s="1"/>
  <c r="K10" i="4"/>
  <c r="AK10" i="1" s="1"/>
  <c r="P10" i="4"/>
  <c r="H54" i="2"/>
  <c r="H54" i="1" s="1"/>
  <c r="E98" i="5"/>
  <c r="AQ98" i="1" s="1"/>
  <c r="R186" i="4"/>
  <c r="O194" i="6"/>
  <c r="M32" i="4"/>
  <c r="AM32" i="1" s="1"/>
  <c r="V32" i="5"/>
  <c r="J32" i="2"/>
  <c r="J32" i="1" s="1"/>
  <c r="Q32" i="3"/>
  <c r="O16" i="2"/>
  <c r="O16" i="1" s="1"/>
  <c r="E16" i="5"/>
  <c r="AQ16" i="1" s="1"/>
  <c r="G10" i="4"/>
  <c r="AG10" i="1" s="1"/>
  <c r="S18" i="5"/>
  <c r="U54" i="5"/>
  <c r="U98" i="4"/>
  <c r="L186" i="3"/>
  <c r="Q16" i="2"/>
  <c r="Q16" i="1" s="1"/>
  <c r="S10" i="4"/>
  <c r="L10" i="6"/>
  <c r="M10" i="5"/>
  <c r="AY10" i="1" s="1"/>
  <c r="F10" i="2"/>
  <c r="F10" i="1" s="1"/>
  <c r="K18" i="5"/>
  <c r="AW18" i="1" s="1"/>
  <c r="V18" i="5"/>
  <c r="U18" i="4"/>
  <c r="T18" i="3"/>
  <c r="F40" i="5"/>
  <c r="AR40" i="1" s="1"/>
  <c r="O48" i="5"/>
  <c r="BA48" i="1" s="1"/>
  <c r="R48" i="2"/>
  <c r="R48" i="1" s="1"/>
  <c r="R54" i="4"/>
  <c r="E62" i="5"/>
  <c r="AQ62" i="1" s="1"/>
  <c r="F136" i="4"/>
  <c r="AF136" i="1" s="1"/>
  <c r="V10" i="6"/>
  <c r="G18" i="5"/>
  <c r="AS18" i="1" s="1"/>
  <c r="R18" i="5"/>
  <c r="Q18" i="4"/>
  <c r="P18" i="3"/>
  <c r="R40" i="4"/>
  <c r="G48" i="5"/>
  <c r="AS48" i="1" s="1"/>
  <c r="J48" i="2"/>
  <c r="J48" i="1" s="1"/>
  <c r="J54" i="4"/>
  <c r="AJ54" i="1" s="1"/>
  <c r="M62" i="4"/>
  <c r="AM62" i="1" s="1"/>
  <c r="L70" i="6"/>
  <c r="S142" i="6"/>
  <c r="L18" i="3"/>
  <c r="N40" i="6"/>
  <c r="J40" i="4"/>
  <c r="AJ40" i="1" s="1"/>
  <c r="W48" i="4"/>
  <c r="F48" i="2"/>
  <c r="F48" i="1" s="1"/>
  <c r="F54" i="4"/>
  <c r="AF54" i="1" s="1"/>
  <c r="I62" i="4"/>
  <c r="AI62" i="1" s="1"/>
  <c r="H70" i="6"/>
  <c r="BF70" i="1" s="1"/>
  <c r="G80" i="6"/>
  <c r="BE80" i="1" s="1"/>
  <c r="U120" i="2"/>
  <c r="U120" i="1" s="1"/>
  <c r="I40" i="4"/>
  <c r="AI40" i="1" s="1"/>
  <c r="I48" i="2"/>
  <c r="I48" i="1" s="1"/>
  <c r="S80" i="5"/>
  <c r="S88" i="3"/>
  <c r="S168" i="5"/>
  <c r="U10" i="4"/>
  <c r="N10" i="6"/>
  <c r="S18" i="4"/>
  <c r="V18" i="3"/>
  <c r="I18" i="4"/>
  <c r="AI18" i="1" s="1"/>
  <c r="H18" i="3"/>
  <c r="AB18" i="1" s="1"/>
  <c r="P40" i="4"/>
  <c r="F40" i="4"/>
  <c r="AF40" i="1" s="1"/>
  <c r="P48" i="2"/>
  <c r="P48" i="1" s="1"/>
  <c r="T48" i="4"/>
  <c r="W54" i="6"/>
  <c r="L62" i="5"/>
  <c r="AX62" i="1" s="1"/>
  <c r="R70" i="3"/>
  <c r="U80" i="5"/>
  <c r="M150" i="4"/>
  <c r="AM150" i="1" s="1"/>
  <c r="W10" i="3"/>
  <c r="R10" i="4"/>
  <c r="Q10" i="4"/>
  <c r="D10" i="5"/>
  <c r="AP10" i="1" s="1"/>
  <c r="O18" i="4"/>
  <c r="AO18" i="1" s="1"/>
  <c r="R18" i="3"/>
  <c r="P18" i="2"/>
  <c r="P18" i="1" s="1"/>
  <c r="D18" i="3"/>
  <c r="X18" i="1" s="1"/>
  <c r="H40" i="4"/>
  <c r="AH40" i="1" s="1"/>
  <c r="W40" i="6"/>
  <c r="H48" i="2"/>
  <c r="H48" i="1" s="1"/>
  <c r="L48" i="4"/>
  <c r="AL48" i="1" s="1"/>
  <c r="O54" i="6"/>
  <c r="H62" i="4"/>
  <c r="AH62" i="1" s="1"/>
  <c r="W70" i="2"/>
  <c r="W70" i="1" s="1"/>
  <c r="P80" i="4"/>
  <c r="S10" i="3"/>
  <c r="N10" i="4"/>
  <c r="AN10" i="1" s="1"/>
  <c r="M10" i="4"/>
  <c r="AM10" i="1" s="1"/>
  <c r="K18" i="4"/>
  <c r="AK18" i="1" s="1"/>
  <c r="N18" i="3"/>
  <c r="L18" i="2"/>
  <c r="L18" i="1" s="1"/>
  <c r="T40" i="3"/>
  <c r="T48" i="6"/>
  <c r="D18" i="5"/>
  <c r="AP18" i="1" s="1"/>
  <c r="I18" i="3"/>
  <c r="AC18" i="1" s="1"/>
  <c r="O18" i="6"/>
  <c r="R18" i="4"/>
  <c r="V18" i="2"/>
  <c r="V18" i="1" s="1"/>
  <c r="E18" i="6"/>
  <c r="BC18" i="1" s="1"/>
  <c r="G18" i="2"/>
  <c r="G18" i="1" s="1"/>
  <c r="H18" i="5"/>
  <c r="AT18" i="1" s="1"/>
  <c r="M18" i="3"/>
  <c r="S18" i="6"/>
  <c r="V18" i="4"/>
  <c r="G18" i="3"/>
  <c r="AA18" i="1" s="1"/>
  <c r="I18" i="6"/>
  <c r="BG18" i="1" s="1"/>
  <c r="K18" i="2"/>
  <c r="K18" i="1" s="1"/>
  <c r="L18" i="5"/>
  <c r="AX18" i="1" s="1"/>
  <c r="Q18" i="3"/>
  <c r="W18" i="6"/>
  <c r="F18" i="5"/>
  <c r="AR18" i="1" s="1"/>
  <c r="K18" i="3"/>
  <c r="M18" i="6"/>
  <c r="O18" i="2"/>
  <c r="O18" i="1" s="1"/>
  <c r="P18" i="5"/>
  <c r="U18" i="3"/>
  <c r="E18" i="2"/>
  <c r="E18" i="1" s="1"/>
  <c r="J18" i="5"/>
  <c r="AV18" i="1" s="1"/>
  <c r="O18" i="3"/>
  <c r="Q18" i="6"/>
  <c r="S18" i="2"/>
  <c r="S18" i="1" s="1"/>
  <c r="T18" i="5"/>
  <c r="E18" i="4"/>
  <c r="AE18" i="1" s="1"/>
  <c r="I18" i="2"/>
  <c r="I18" i="1" s="1"/>
  <c r="N18" i="5"/>
  <c r="AZ18" i="1" s="1"/>
  <c r="S18" i="3"/>
  <c r="P18" i="4"/>
  <c r="T18" i="2"/>
  <c r="T18" i="1" s="1"/>
  <c r="G18" i="6"/>
  <c r="BE18" i="1" s="1"/>
  <c r="J18" i="4"/>
  <c r="AJ18" i="1" s="1"/>
  <c r="T18" i="4"/>
  <c r="E18" i="3"/>
  <c r="Y18" i="1" s="1"/>
  <c r="K18" i="6"/>
  <c r="BI18" i="1" s="1"/>
  <c r="N18" i="4"/>
  <c r="AN18" i="1" s="1"/>
  <c r="R18" i="2"/>
  <c r="R18" i="1" s="1"/>
  <c r="W18" i="5"/>
  <c r="J16" i="5"/>
  <c r="AV16" i="1" s="1"/>
  <c r="F16" i="2"/>
  <c r="F16" i="1" s="1"/>
  <c r="V16" i="2"/>
  <c r="V16" i="1" s="1"/>
  <c r="G16" i="4"/>
  <c r="AG16" i="1" s="1"/>
  <c r="D16" i="6"/>
  <c r="BB16" i="1" s="1"/>
  <c r="H16" i="2"/>
  <c r="H16" i="1" s="1"/>
  <c r="F16" i="3"/>
  <c r="Z16" i="1" s="1"/>
  <c r="G16" i="3"/>
  <c r="AA16" i="1" s="1"/>
  <c r="H16" i="6"/>
  <c r="BF16" i="1" s="1"/>
  <c r="I16" i="2"/>
  <c r="I16" i="1" s="1"/>
  <c r="F16" i="4"/>
  <c r="AF16" i="1" s="1"/>
  <c r="F16" i="5"/>
  <c r="AR16" i="1" s="1"/>
  <c r="E16" i="2"/>
  <c r="E16" i="1" s="1"/>
  <c r="U16" i="2"/>
  <c r="U16" i="1" s="1"/>
  <c r="L10" i="5"/>
  <c r="AX10" i="1" s="1"/>
  <c r="V10" i="2"/>
  <c r="V10" i="1" s="1"/>
  <c r="G10" i="6"/>
  <c r="BE10" i="1" s="1"/>
  <c r="F10" i="5"/>
  <c r="AR10" i="1" s="1"/>
  <c r="Q10" i="2"/>
  <c r="Q10" i="1" s="1"/>
  <c r="O10" i="5"/>
  <c r="BA10" i="1" s="1"/>
  <c r="P10" i="5"/>
  <c r="E10" i="3"/>
  <c r="Y10" i="1" s="1"/>
  <c r="K10" i="6"/>
  <c r="BI10" i="1" s="1"/>
  <c r="J10" i="5"/>
  <c r="AV10" i="1" s="1"/>
  <c r="S10" i="2"/>
  <c r="S10" i="1" s="1"/>
  <c r="S10" i="5"/>
  <c r="T10" i="5"/>
  <c r="I10" i="3"/>
  <c r="AC10" i="1" s="1"/>
  <c r="O10" i="6"/>
  <c r="N10" i="5"/>
  <c r="AZ10" i="1" s="1"/>
  <c r="U10" i="2"/>
  <c r="U10" i="1" s="1"/>
  <c r="W10" i="5"/>
  <c r="F10" i="6"/>
  <c r="BD10" i="1" s="1"/>
  <c r="M10" i="3"/>
  <c r="S10" i="6"/>
  <c r="R10" i="5"/>
  <c r="W10" i="2"/>
  <c r="W10" i="1" s="1"/>
  <c r="E10" i="6"/>
  <c r="BC10" i="1" s="1"/>
  <c r="D10" i="3"/>
  <c r="X10" i="1" s="1"/>
  <c r="J10" i="6"/>
  <c r="BH10" i="1" s="1"/>
  <c r="H10" i="5"/>
  <c r="AT10" i="1" s="1"/>
  <c r="T10" i="2"/>
  <c r="T10" i="1" s="1"/>
  <c r="U10" i="5"/>
  <c r="V10" i="4"/>
  <c r="O10" i="2"/>
  <c r="O10" i="1" s="1"/>
  <c r="K10" i="5"/>
  <c r="AW10" i="1" s="1"/>
  <c r="L32" i="3"/>
  <c r="F32" i="4"/>
  <c r="AF32" i="1" s="1"/>
  <c r="I32" i="2"/>
  <c r="I32" i="1" s="1"/>
  <c r="F40" i="2"/>
  <c r="F40" i="1" s="1"/>
  <c r="I40" i="5"/>
  <c r="AU40" i="1" s="1"/>
  <c r="N40" i="3"/>
  <c r="P40" i="6"/>
  <c r="W40" i="4"/>
  <c r="D40" i="3"/>
  <c r="X40" i="1" s="1"/>
  <c r="J40" i="6"/>
  <c r="BH40" i="1" s="1"/>
  <c r="J40" i="2"/>
  <c r="J40" i="1" s="1"/>
  <c r="M40" i="5"/>
  <c r="AY40" i="1" s="1"/>
  <c r="R40" i="3"/>
  <c r="T40" i="6"/>
  <c r="G40" i="5"/>
  <c r="AS40" i="1" s="1"/>
  <c r="K40" i="5"/>
  <c r="AW40" i="1" s="1"/>
  <c r="L40" i="3"/>
  <c r="R40" i="6"/>
  <c r="E40" i="3"/>
  <c r="Y40" i="1" s="1"/>
  <c r="K40" i="6"/>
  <c r="BI40" i="1" s="1"/>
  <c r="N40" i="4"/>
  <c r="AN40" i="1" s="1"/>
  <c r="P40" i="2"/>
  <c r="P40" i="1" s="1"/>
  <c r="W40" i="5"/>
  <c r="D40" i="4"/>
  <c r="AD40" i="1" s="1"/>
  <c r="M40" i="3"/>
  <c r="S40" i="6"/>
  <c r="V40" i="4"/>
  <c r="G40" i="3"/>
  <c r="AA40" i="1" s="1"/>
  <c r="I40" i="6"/>
  <c r="BG40" i="1" s="1"/>
  <c r="L40" i="4"/>
  <c r="AL40" i="1" s="1"/>
  <c r="U40" i="3"/>
  <c r="G40" i="2"/>
  <c r="G40" i="1" s="1"/>
  <c r="J40" i="5"/>
  <c r="AV40" i="1" s="1"/>
  <c r="O40" i="3"/>
  <c r="Q40" i="6"/>
  <c r="T40" i="4"/>
  <c r="L48" i="3"/>
  <c r="R48" i="6"/>
  <c r="U48" i="4"/>
  <c r="F48" i="3"/>
  <c r="Z48" i="1" s="1"/>
  <c r="H48" i="6"/>
  <c r="BF48" i="1" s="1"/>
  <c r="O48" i="4"/>
  <c r="AO48" i="1" s="1"/>
  <c r="H48" i="4"/>
  <c r="AH48" i="1" s="1"/>
  <c r="N48" i="2"/>
  <c r="N48" i="1" s="1"/>
  <c r="Q48" i="5"/>
  <c r="V48" i="3"/>
  <c r="D48" i="2"/>
  <c r="D48" i="1" s="1"/>
  <c r="K48" i="5"/>
  <c r="AW48" i="1" s="1"/>
  <c r="U54" i="2"/>
  <c r="U54" i="1" s="1"/>
  <c r="F54" i="6"/>
  <c r="BD54" i="1" s="1"/>
  <c r="I54" i="4"/>
  <c r="AI54" i="1" s="1"/>
  <c r="O54" i="2"/>
  <c r="O54" i="1" s="1"/>
  <c r="R54" i="5"/>
  <c r="W54" i="3"/>
  <c r="D54" i="3"/>
  <c r="X54" i="1" s="1"/>
  <c r="J54" i="6"/>
  <c r="BH54" i="1" s="1"/>
  <c r="M54" i="4"/>
  <c r="AM54" i="1" s="1"/>
  <c r="S54" i="2"/>
  <c r="S54" i="1" s="1"/>
  <c r="V54" i="5"/>
  <c r="G54" i="4"/>
  <c r="AG54" i="1" s="1"/>
  <c r="H54" i="3"/>
  <c r="AB54" i="1" s="1"/>
  <c r="N54" i="6"/>
  <c r="Q54" i="4"/>
  <c r="W54" i="2"/>
  <c r="W54" i="1" s="1"/>
  <c r="D54" i="6"/>
  <c r="BB54" i="1" s="1"/>
  <c r="K54" i="4"/>
  <c r="AK54" i="1" s="1"/>
  <c r="L54" i="3"/>
  <c r="R54" i="6"/>
  <c r="U54" i="4"/>
  <c r="F54" i="3"/>
  <c r="Z54" i="1" s="1"/>
  <c r="H54" i="6"/>
  <c r="BF54" i="1" s="1"/>
  <c r="O54" i="4"/>
  <c r="AO54" i="1" s="1"/>
  <c r="P54" i="3"/>
  <c r="V54" i="6"/>
  <c r="E54" i="5"/>
  <c r="AQ54" i="1" s="1"/>
  <c r="J54" i="3"/>
  <c r="L54" i="6"/>
  <c r="S54" i="4"/>
  <c r="T54" i="3"/>
  <c r="F54" i="2"/>
  <c r="F54" i="1" s="1"/>
  <c r="I54" i="5"/>
  <c r="AU54" i="1" s="1"/>
  <c r="N54" i="3"/>
  <c r="P54" i="6"/>
  <c r="W54" i="4"/>
  <c r="D54" i="4"/>
  <c r="AD54" i="1" s="1"/>
  <c r="J54" i="2"/>
  <c r="J54" i="1" s="1"/>
  <c r="M54" i="5"/>
  <c r="AY54" i="1" s="1"/>
  <c r="R54" i="3"/>
  <c r="T54" i="6"/>
  <c r="G54" i="5"/>
  <c r="AS54" i="1" s="1"/>
  <c r="H54" i="4"/>
  <c r="AH54" i="1" s="1"/>
  <c r="N54" i="2"/>
  <c r="N54" i="1" s="1"/>
  <c r="Q54" i="5"/>
  <c r="V54" i="3"/>
  <c r="D54" i="2"/>
  <c r="D54" i="1" s="1"/>
  <c r="K54" i="5"/>
  <c r="AW54" i="1" s="1"/>
  <c r="T54" i="4"/>
  <c r="E54" i="3"/>
  <c r="Y54" i="1" s="1"/>
  <c r="K54" i="6"/>
  <c r="BI54" i="1" s="1"/>
  <c r="N54" i="4"/>
  <c r="AN54" i="1" s="1"/>
  <c r="P54" i="2"/>
  <c r="P54" i="1" s="1"/>
  <c r="W54" i="5"/>
  <c r="E54" i="2"/>
  <c r="E54" i="1" s="1"/>
  <c r="H54" i="5"/>
  <c r="AT54" i="1" s="1"/>
  <c r="M54" i="3"/>
  <c r="S54" i="6"/>
  <c r="V54" i="4"/>
  <c r="G54" i="3"/>
  <c r="AA54" i="1" s="1"/>
  <c r="I54" i="6"/>
  <c r="BG54" i="1" s="1"/>
  <c r="M54" i="2"/>
  <c r="M54" i="1" s="1"/>
  <c r="P54" i="5"/>
  <c r="U54" i="3"/>
  <c r="G54" i="2"/>
  <c r="G54" i="1" s="1"/>
  <c r="J54" i="5"/>
  <c r="AV54" i="1" s="1"/>
  <c r="O54" i="3"/>
  <c r="Q54" i="6"/>
  <c r="Q54" i="2"/>
  <c r="Q54" i="1" s="1"/>
  <c r="T54" i="5"/>
  <c r="E54" i="4"/>
  <c r="AE54" i="1" s="1"/>
  <c r="K54" i="2"/>
  <c r="K54" i="1" s="1"/>
  <c r="N54" i="5"/>
  <c r="AZ54" i="1" s="1"/>
  <c r="S54" i="3"/>
  <c r="E62" i="2"/>
  <c r="E62" i="1" s="1"/>
  <c r="F62" i="2"/>
  <c r="F62" i="1" s="1"/>
  <c r="K62" i="6"/>
  <c r="BI62" i="1" s="1"/>
  <c r="D62" i="6"/>
  <c r="BB62" i="1" s="1"/>
  <c r="E62" i="6"/>
  <c r="BC62" i="1" s="1"/>
  <c r="I62" i="2"/>
  <c r="I62" i="1" s="1"/>
  <c r="J62" i="2"/>
  <c r="J62" i="1" s="1"/>
  <c r="K62" i="2"/>
  <c r="K62" i="1" s="1"/>
  <c r="H62" i="2"/>
  <c r="H62" i="1" s="1"/>
  <c r="N62" i="2"/>
  <c r="N62" i="1" s="1"/>
  <c r="O62" i="2"/>
  <c r="O62" i="1" s="1"/>
  <c r="L62" i="2"/>
  <c r="L62" i="1" s="1"/>
  <c r="M62" i="2"/>
  <c r="M62" i="1" s="1"/>
  <c r="R62" i="2"/>
  <c r="R62" i="1" s="1"/>
  <c r="S62" i="2"/>
  <c r="S62" i="1" s="1"/>
  <c r="P62" i="2"/>
  <c r="P62" i="1" s="1"/>
  <c r="Q62" i="2"/>
  <c r="Q62" i="1" s="1"/>
  <c r="V62" i="2"/>
  <c r="V62" i="1" s="1"/>
  <c r="W62" i="2"/>
  <c r="W62" i="1" s="1"/>
  <c r="T62" i="2"/>
  <c r="T62" i="1" s="1"/>
  <c r="U62" i="2"/>
  <c r="U62" i="1" s="1"/>
  <c r="E62" i="3"/>
  <c r="Y62" i="1" s="1"/>
  <c r="F62" i="3"/>
  <c r="Z62" i="1" s="1"/>
  <c r="G62" i="3"/>
  <c r="AA62" i="1" s="1"/>
  <c r="D62" i="3"/>
  <c r="X62" i="1" s="1"/>
  <c r="I62" i="3"/>
  <c r="AC62" i="1" s="1"/>
  <c r="N62" i="3"/>
  <c r="K62" i="3"/>
  <c r="H62" i="3"/>
  <c r="AB62" i="1" s="1"/>
  <c r="Q62" i="3"/>
  <c r="F62" i="4"/>
  <c r="AF62" i="1" s="1"/>
  <c r="G62" i="4"/>
  <c r="AG62" i="1" s="1"/>
  <c r="T62" i="3"/>
  <c r="E62" i="4"/>
  <c r="AE62" i="1" s="1"/>
  <c r="J62" i="4"/>
  <c r="AJ62" i="1" s="1"/>
  <c r="K62" i="4"/>
  <c r="AK62" i="1" s="1"/>
  <c r="L62" i="4"/>
  <c r="AL62" i="1" s="1"/>
  <c r="U62" i="4"/>
  <c r="F62" i="5"/>
  <c r="AR62" i="1" s="1"/>
  <c r="K62" i="5"/>
  <c r="AW62" i="1" s="1"/>
  <c r="D62" i="5"/>
  <c r="AP62" i="1" s="1"/>
  <c r="H62" i="5"/>
  <c r="AT62" i="1" s="1"/>
  <c r="I62" i="5"/>
  <c r="AU62" i="1" s="1"/>
  <c r="N62" i="5"/>
  <c r="AZ62" i="1" s="1"/>
  <c r="S62" i="5"/>
  <c r="F62" i="6"/>
  <c r="BD62" i="1" s="1"/>
  <c r="G62" i="6"/>
  <c r="BE62" i="1" s="1"/>
  <c r="H62" i="6"/>
  <c r="BF62" i="1" s="1"/>
  <c r="J62" i="6"/>
  <c r="BH62" i="1" s="1"/>
  <c r="G62" i="2"/>
  <c r="G62" i="1" s="1"/>
  <c r="D62" i="2"/>
  <c r="D62" i="1" s="1"/>
  <c r="T70" i="2"/>
  <c r="T70" i="1" s="1"/>
  <c r="E70" i="6"/>
  <c r="BC70" i="1" s="1"/>
  <c r="G70" i="3"/>
  <c r="AA70" i="1" s="1"/>
  <c r="I70" i="6"/>
  <c r="BG70" i="1" s="1"/>
  <c r="L70" i="4"/>
  <c r="AL70" i="1" s="1"/>
  <c r="R70" i="2"/>
  <c r="R70" i="1" s="1"/>
  <c r="K70" i="3"/>
  <c r="M70" i="6"/>
  <c r="P70" i="4"/>
  <c r="V70" i="2"/>
  <c r="V70" i="1" s="1"/>
  <c r="G70" i="6"/>
  <c r="BE70" i="1" s="1"/>
  <c r="J70" i="4"/>
  <c r="AJ70" i="1" s="1"/>
  <c r="O70" i="3"/>
  <c r="Q70" i="6"/>
  <c r="T70" i="4"/>
  <c r="E70" i="3"/>
  <c r="Y70" i="1" s="1"/>
  <c r="K70" i="6"/>
  <c r="BI70" i="1" s="1"/>
  <c r="N70" i="4"/>
  <c r="AN70" i="1" s="1"/>
  <c r="S70" i="3"/>
  <c r="G70" i="4"/>
  <c r="AG70" i="1" s="1"/>
  <c r="D70" i="3"/>
  <c r="X70" i="1" s="1"/>
  <c r="V70" i="6"/>
  <c r="Q70" i="5"/>
  <c r="R70" i="4"/>
  <c r="K70" i="4"/>
  <c r="AK70" i="1" s="1"/>
  <c r="H70" i="3"/>
  <c r="AB70" i="1" s="1"/>
  <c r="F70" i="2"/>
  <c r="F70" i="1" s="1"/>
  <c r="U70" i="5"/>
  <c r="V70" i="4"/>
  <c r="O70" i="4"/>
  <c r="AO70" i="1" s="1"/>
  <c r="L70" i="3"/>
  <c r="J70" i="2"/>
  <c r="J70" i="1" s="1"/>
  <c r="O70" i="6"/>
  <c r="F70" i="5"/>
  <c r="AR70" i="1" s="1"/>
  <c r="S70" i="4"/>
  <c r="P70" i="3"/>
  <c r="N70" i="2"/>
  <c r="N70" i="1" s="1"/>
  <c r="S70" i="6"/>
  <c r="J70" i="5"/>
  <c r="AV70" i="1" s="1"/>
  <c r="W70" i="4"/>
  <c r="T70" i="3"/>
  <c r="I70" i="3"/>
  <c r="AC70" i="1" s="1"/>
  <c r="W70" i="6"/>
  <c r="N70" i="5"/>
  <c r="AZ70" i="1" s="1"/>
  <c r="G70" i="5"/>
  <c r="AS70" i="1" s="1"/>
  <c r="D70" i="4"/>
  <c r="AD70" i="1" s="1"/>
  <c r="M70" i="3"/>
  <c r="G70" i="2"/>
  <c r="G70" i="1" s="1"/>
  <c r="R70" i="5"/>
  <c r="K70" i="5"/>
  <c r="AW70" i="1" s="1"/>
  <c r="H70" i="4"/>
  <c r="AH70" i="1" s="1"/>
  <c r="Q70" i="3"/>
  <c r="K70" i="2"/>
  <c r="K70" i="1" s="1"/>
  <c r="V70" i="5"/>
  <c r="O70" i="5"/>
  <c r="BA70" i="1" s="1"/>
  <c r="D70" i="5"/>
  <c r="AP70" i="1" s="1"/>
  <c r="U70" i="3"/>
  <c r="O70" i="2"/>
  <c r="O70" i="1" s="1"/>
  <c r="D70" i="6"/>
  <c r="BB70" i="1" s="1"/>
  <c r="U70" i="6"/>
  <c r="P70" i="5"/>
  <c r="M70" i="4"/>
  <c r="AM70" i="1" s="1"/>
  <c r="F70" i="3"/>
  <c r="Z70" i="1" s="1"/>
  <c r="P70" i="6"/>
  <c r="D70" i="2"/>
  <c r="D70" i="1" s="1"/>
  <c r="E70" i="2"/>
  <c r="E70" i="1" s="1"/>
  <c r="T70" i="5"/>
  <c r="Q70" i="4"/>
  <c r="J70" i="3"/>
  <c r="H70" i="2"/>
  <c r="H70" i="1" s="1"/>
  <c r="I70" i="2"/>
  <c r="I70" i="1" s="1"/>
  <c r="F70" i="6"/>
  <c r="BD70" i="1" s="1"/>
  <c r="U70" i="4"/>
  <c r="N70" i="3"/>
  <c r="L70" i="2"/>
  <c r="L70" i="1" s="1"/>
  <c r="P70" i="2"/>
  <c r="P70" i="1" s="1"/>
  <c r="Q70" i="2"/>
  <c r="Q70" i="1" s="1"/>
  <c r="N70" i="6"/>
  <c r="I70" i="5"/>
  <c r="AU70" i="1" s="1"/>
  <c r="V70" i="3"/>
  <c r="W70" i="3"/>
  <c r="U70" i="2"/>
  <c r="U70" i="1" s="1"/>
  <c r="R70" i="6"/>
  <c r="M70" i="5"/>
  <c r="AY70" i="1" s="1"/>
  <c r="F70" i="4"/>
  <c r="AF70" i="1" s="1"/>
  <c r="S80" i="3"/>
  <c r="D80" i="5"/>
  <c r="AP80" i="1" s="1"/>
  <c r="O80" i="6"/>
  <c r="O80" i="5"/>
  <c r="BA80" i="1" s="1"/>
  <c r="V80" i="6"/>
  <c r="J80" i="3"/>
  <c r="T88" i="2"/>
  <c r="T88" i="1" s="1"/>
  <c r="T88" i="5"/>
  <c r="R88" i="4"/>
  <c r="O88" i="3"/>
  <c r="V88" i="2"/>
  <c r="V88" i="1" s="1"/>
  <c r="J88" i="5"/>
  <c r="AV88" i="1" s="1"/>
  <c r="F102" i="3"/>
  <c r="Z102" i="1" s="1"/>
  <c r="H102" i="6"/>
  <c r="BF102" i="1" s="1"/>
  <c r="O102" i="4"/>
  <c r="AO102" i="1" s="1"/>
  <c r="Q102" i="2"/>
  <c r="Q102" i="1" s="1"/>
  <c r="T102" i="5"/>
  <c r="E102" i="4"/>
  <c r="AE102" i="1" s="1"/>
  <c r="J102" i="3"/>
  <c r="L102" i="6"/>
  <c r="S102" i="4"/>
  <c r="U102" i="2"/>
  <c r="U102" i="1" s="1"/>
  <c r="F102" i="6"/>
  <c r="BD102" i="1" s="1"/>
  <c r="I102" i="4"/>
  <c r="AI102" i="1" s="1"/>
  <c r="N102" i="3"/>
  <c r="P102" i="6"/>
  <c r="W102" i="4"/>
  <c r="D102" i="3"/>
  <c r="X102" i="1" s="1"/>
  <c r="J102" i="6"/>
  <c r="BH102" i="1" s="1"/>
  <c r="M102" i="4"/>
  <c r="AM102" i="1" s="1"/>
  <c r="R102" i="3"/>
  <c r="T102" i="6"/>
  <c r="G102" i="5"/>
  <c r="AS102" i="1" s="1"/>
  <c r="H102" i="3"/>
  <c r="AB102" i="1" s="1"/>
  <c r="N102" i="6"/>
  <c r="Q102" i="4"/>
  <c r="V102" i="3"/>
  <c r="D102" i="2"/>
  <c r="D102" i="1" s="1"/>
  <c r="K102" i="5"/>
  <c r="AW102" i="1" s="1"/>
  <c r="L102" i="3"/>
  <c r="R102" i="6"/>
  <c r="U102" i="4"/>
  <c r="F102" i="4"/>
  <c r="AF102" i="1" s="1"/>
  <c r="H102" i="2"/>
  <c r="H102" i="1" s="1"/>
  <c r="O102" i="5"/>
  <c r="BA102" i="1" s="1"/>
  <c r="P102" i="3"/>
  <c r="V102" i="6"/>
  <c r="E102" i="5"/>
  <c r="AQ102" i="1" s="1"/>
  <c r="J102" i="4"/>
  <c r="AJ102" i="1" s="1"/>
  <c r="L102" i="2"/>
  <c r="L102" i="1" s="1"/>
  <c r="S102" i="5"/>
  <c r="T102" i="3"/>
  <c r="F102" i="2"/>
  <c r="F102" i="1" s="1"/>
  <c r="I102" i="5"/>
  <c r="AU102" i="1" s="1"/>
  <c r="N102" i="4"/>
  <c r="AN102" i="1" s="1"/>
  <c r="P102" i="2"/>
  <c r="P102" i="1" s="1"/>
  <c r="W102" i="5"/>
  <c r="D102" i="4"/>
  <c r="AD102" i="1" s="1"/>
  <c r="J102" i="2"/>
  <c r="J102" i="1" s="1"/>
  <c r="M102" i="5"/>
  <c r="AY102" i="1" s="1"/>
  <c r="F102" i="5"/>
  <c r="AR102" i="1" s="1"/>
  <c r="K102" i="3"/>
  <c r="M102" i="6"/>
  <c r="P102" i="4"/>
  <c r="V102" i="2"/>
  <c r="V102" i="1" s="1"/>
  <c r="G102" i="6"/>
  <c r="BE102" i="1" s="1"/>
  <c r="K102" i="2"/>
  <c r="K102" i="1" s="1"/>
  <c r="N102" i="5"/>
  <c r="AZ102" i="1" s="1"/>
  <c r="S102" i="3"/>
  <c r="U102" i="6"/>
  <c r="D102" i="5"/>
  <c r="AP102" i="1" s="1"/>
  <c r="I102" i="3"/>
  <c r="AC102" i="1" s="1"/>
  <c r="O102" i="6"/>
  <c r="S102" i="2"/>
  <c r="S102" i="1" s="1"/>
  <c r="V102" i="5"/>
  <c r="G102" i="4"/>
  <c r="AG102" i="1" s="1"/>
  <c r="I102" i="2"/>
  <c r="I102" i="1" s="1"/>
  <c r="L102" i="5"/>
  <c r="AX102" i="1" s="1"/>
  <c r="Q102" i="3"/>
  <c r="W102" i="2"/>
  <c r="W102" i="1" s="1"/>
  <c r="D102" i="6"/>
  <c r="BB102" i="1" s="1"/>
  <c r="K102" i="4"/>
  <c r="AK102" i="1" s="1"/>
  <c r="M102" i="2"/>
  <c r="M102" i="1" s="1"/>
  <c r="P102" i="5"/>
  <c r="U102" i="3"/>
  <c r="H102" i="4"/>
  <c r="AH102" i="1" s="1"/>
  <c r="L102" i="4"/>
  <c r="AL102" i="1" s="1"/>
  <c r="G102" i="2"/>
  <c r="G102" i="1" s="1"/>
  <c r="T102" i="4"/>
  <c r="O102" i="2"/>
  <c r="O102" i="1" s="1"/>
  <c r="H102" i="5"/>
  <c r="AT102" i="1" s="1"/>
  <c r="R102" i="4"/>
  <c r="N102" i="2"/>
  <c r="N102" i="1" s="1"/>
  <c r="V102" i="4"/>
  <c r="R102" i="2"/>
  <c r="R102" i="1" s="1"/>
  <c r="J102" i="5"/>
  <c r="AV102" i="1" s="1"/>
  <c r="E102" i="3"/>
  <c r="Y102" i="1" s="1"/>
  <c r="R102" i="5"/>
  <c r="M102" i="3"/>
  <c r="O102" i="3"/>
  <c r="K102" i="6"/>
  <c r="BI102" i="1" s="1"/>
  <c r="W102" i="3"/>
  <c r="S102" i="6"/>
  <c r="E102" i="6"/>
  <c r="BC102" i="1" s="1"/>
  <c r="I102" i="6"/>
  <c r="BG102" i="1" s="1"/>
  <c r="Q102" i="6"/>
  <c r="E102" i="2"/>
  <c r="E102" i="1" s="1"/>
  <c r="J110" i="3"/>
  <c r="L110" i="6"/>
  <c r="S110" i="4"/>
  <c r="U110" i="2"/>
  <c r="U110" i="1" s="1"/>
  <c r="F110" i="6"/>
  <c r="BD110" i="1" s="1"/>
  <c r="I110" i="4"/>
  <c r="AI110" i="1" s="1"/>
  <c r="N110" i="3"/>
  <c r="P110" i="6"/>
  <c r="W110" i="4"/>
  <c r="D110" i="3"/>
  <c r="X110" i="1" s="1"/>
  <c r="J110" i="6"/>
  <c r="BH110" i="1" s="1"/>
  <c r="M110" i="4"/>
  <c r="AM110" i="1" s="1"/>
  <c r="R110" i="3"/>
  <c r="T110" i="6"/>
  <c r="G110" i="5"/>
  <c r="AS110" i="1" s="1"/>
  <c r="H110" i="3"/>
  <c r="AB110" i="1" s="1"/>
  <c r="N110" i="6"/>
  <c r="Q110" i="4"/>
  <c r="V110" i="3"/>
  <c r="D110" i="2"/>
  <c r="D110" i="1" s="1"/>
  <c r="K110" i="5"/>
  <c r="AW110" i="1" s="1"/>
  <c r="L110" i="3"/>
  <c r="R110" i="6"/>
  <c r="U110" i="4"/>
  <c r="F110" i="4"/>
  <c r="AF110" i="1" s="1"/>
  <c r="H110" i="2"/>
  <c r="H110" i="1" s="1"/>
  <c r="O110" i="5"/>
  <c r="BA110" i="1" s="1"/>
  <c r="P110" i="3"/>
  <c r="V110" i="6"/>
  <c r="E110" i="5"/>
  <c r="AQ110" i="1" s="1"/>
  <c r="J110" i="4"/>
  <c r="AJ110" i="1" s="1"/>
  <c r="L110" i="2"/>
  <c r="L110" i="1" s="1"/>
  <c r="S110" i="5"/>
  <c r="T110" i="3"/>
  <c r="F110" i="2"/>
  <c r="F110" i="1" s="1"/>
  <c r="I110" i="5"/>
  <c r="AU110" i="1" s="1"/>
  <c r="N110" i="4"/>
  <c r="AN110" i="1" s="1"/>
  <c r="P110" i="2"/>
  <c r="P110" i="1" s="1"/>
  <c r="W110" i="5"/>
  <c r="D110" i="4"/>
  <c r="AD110" i="1" s="1"/>
  <c r="J110" i="2"/>
  <c r="J110" i="1" s="1"/>
  <c r="M110" i="5"/>
  <c r="AY110" i="1" s="1"/>
  <c r="R110" i="4"/>
  <c r="T110" i="2"/>
  <c r="T110" i="1" s="1"/>
  <c r="E110" i="6"/>
  <c r="BC110" i="1" s="1"/>
  <c r="H110" i="4"/>
  <c r="AH110" i="1" s="1"/>
  <c r="N110" i="2"/>
  <c r="N110" i="1" s="1"/>
  <c r="Q110" i="5"/>
  <c r="G110" i="2"/>
  <c r="G110" i="1" s="1"/>
  <c r="J110" i="5"/>
  <c r="AV110" i="1" s="1"/>
  <c r="O110" i="3"/>
  <c r="Q110" i="6"/>
  <c r="T110" i="4"/>
  <c r="E110" i="3"/>
  <c r="Y110" i="1" s="1"/>
  <c r="K110" i="6"/>
  <c r="BI110" i="1" s="1"/>
  <c r="O110" i="2"/>
  <c r="O110" i="1" s="1"/>
  <c r="R110" i="5"/>
  <c r="W110" i="3"/>
  <c r="E110" i="2"/>
  <c r="E110" i="1" s="1"/>
  <c r="H110" i="5"/>
  <c r="AT110" i="1" s="1"/>
  <c r="M110" i="3"/>
  <c r="S110" i="6"/>
  <c r="W110" i="2"/>
  <c r="W110" i="1" s="1"/>
  <c r="D110" i="6"/>
  <c r="BB110" i="1" s="1"/>
  <c r="K110" i="4"/>
  <c r="AK110" i="1" s="1"/>
  <c r="M110" i="2"/>
  <c r="M110" i="1" s="1"/>
  <c r="P110" i="5"/>
  <c r="U110" i="3"/>
  <c r="F110" i="3"/>
  <c r="Z110" i="1" s="1"/>
  <c r="H110" i="6"/>
  <c r="BF110" i="1" s="1"/>
  <c r="O110" i="4"/>
  <c r="AO110" i="1" s="1"/>
  <c r="Q110" i="2"/>
  <c r="Q110" i="1" s="1"/>
  <c r="T110" i="5"/>
  <c r="E110" i="4"/>
  <c r="AE110" i="1" s="1"/>
  <c r="G110" i="3"/>
  <c r="AA110" i="1" s="1"/>
  <c r="U110" i="5"/>
  <c r="K110" i="3"/>
  <c r="G110" i="6"/>
  <c r="BE110" i="1" s="1"/>
  <c r="S110" i="3"/>
  <c r="O110" i="6"/>
  <c r="G110" i="4"/>
  <c r="AG110" i="1" s="1"/>
  <c r="I110" i="6"/>
  <c r="BG110" i="1" s="1"/>
  <c r="M110" i="6"/>
  <c r="U110" i="6"/>
  <c r="I110" i="2"/>
  <c r="I110" i="1" s="1"/>
  <c r="K110" i="2"/>
  <c r="K110" i="1" s="1"/>
  <c r="D110" i="5"/>
  <c r="AP110" i="1" s="1"/>
  <c r="S110" i="2"/>
  <c r="S110" i="1" s="1"/>
  <c r="L110" i="5"/>
  <c r="AX110" i="1" s="1"/>
  <c r="V110" i="4"/>
  <c r="R110" i="2"/>
  <c r="R110" i="1" s="1"/>
  <c r="F110" i="5"/>
  <c r="AR110" i="1" s="1"/>
  <c r="V110" i="2"/>
  <c r="V110" i="1" s="1"/>
  <c r="N110" i="5"/>
  <c r="AZ110" i="1" s="1"/>
  <c r="I110" i="3"/>
  <c r="AC110" i="1" s="1"/>
  <c r="V110" i="5"/>
  <c r="Q110" i="3"/>
  <c r="P142" i="3"/>
  <c r="V142" i="6"/>
  <c r="E142" i="5"/>
  <c r="AQ142" i="1" s="1"/>
  <c r="J142" i="3"/>
  <c r="L142" i="6"/>
  <c r="Q142" i="4"/>
  <c r="T142" i="3"/>
  <c r="E142" i="2"/>
  <c r="E142" i="1" s="1"/>
  <c r="I142" i="5"/>
  <c r="AU142" i="1" s="1"/>
  <c r="N142" i="3"/>
  <c r="P142" i="6"/>
  <c r="U142" i="4"/>
  <c r="F142" i="4"/>
  <c r="AF142" i="1" s="1"/>
  <c r="I142" i="2"/>
  <c r="I142" i="1" s="1"/>
  <c r="M142" i="5"/>
  <c r="AY142" i="1" s="1"/>
  <c r="R142" i="3"/>
  <c r="T142" i="6"/>
  <c r="G142" i="5"/>
  <c r="AS142" i="1" s="1"/>
  <c r="J142" i="4"/>
  <c r="AJ142" i="1" s="1"/>
  <c r="M142" i="2"/>
  <c r="M142" i="1" s="1"/>
  <c r="Q142" i="5"/>
  <c r="V142" i="3"/>
  <c r="G142" i="2"/>
  <c r="G142" i="1" s="1"/>
  <c r="K142" i="5"/>
  <c r="AW142" i="1" s="1"/>
  <c r="N142" i="4"/>
  <c r="AN142" i="1" s="1"/>
  <c r="Q142" i="2"/>
  <c r="Q142" i="1" s="1"/>
  <c r="U142" i="5"/>
  <c r="D142" i="4"/>
  <c r="AD142" i="1" s="1"/>
  <c r="K142" i="2"/>
  <c r="K142" i="1" s="1"/>
  <c r="O142" i="5"/>
  <c r="BA142" i="1" s="1"/>
  <c r="R142" i="4"/>
  <c r="U142" i="2"/>
  <c r="U142" i="1" s="1"/>
  <c r="G142" i="6"/>
  <c r="BE142" i="1" s="1"/>
  <c r="H142" i="4"/>
  <c r="AH142" i="1" s="1"/>
  <c r="O142" i="2"/>
  <c r="O142" i="1" s="1"/>
  <c r="S142" i="5"/>
  <c r="V142" i="4"/>
  <c r="E142" i="3"/>
  <c r="Y142" i="1" s="1"/>
  <c r="K142" i="6"/>
  <c r="BI142" i="1" s="1"/>
  <c r="L142" i="4"/>
  <c r="AL142" i="1" s="1"/>
  <c r="S142" i="2"/>
  <c r="S142" i="1" s="1"/>
  <c r="W142" i="5"/>
  <c r="D142" i="5"/>
  <c r="AP142" i="1" s="1"/>
  <c r="I142" i="3"/>
  <c r="AC142" i="1" s="1"/>
  <c r="O142" i="6"/>
  <c r="P142" i="4"/>
  <c r="W142" i="2"/>
  <c r="W142" i="1" s="1"/>
  <c r="E142" i="6"/>
  <c r="BC142" i="1" s="1"/>
  <c r="L142" i="2"/>
  <c r="L142" i="1" s="1"/>
  <c r="P142" i="5"/>
  <c r="U142" i="3"/>
  <c r="F142" i="2"/>
  <c r="F142" i="1" s="1"/>
  <c r="J142" i="5"/>
  <c r="AV142" i="1" s="1"/>
  <c r="O142" i="3"/>
  <c r="Q142" i="6"/>
  <c r="T142" i="2"/>
  <c r="T142" i="1" s="1"/>
  <c r="F142" i="6"/>
  <c r="BD142" i="1" s="1"/>
  <c r="K142" i="4"/>
  <c r="AK142" i="1" s="1"/>
  <c r="N142" i="2"/>
  <c r="N142" i="1" s="1"/>
  <c r="R142" i="5"/>
  <c r="W142" i="3"/>
  <c r="H142" i="3"/>
  <c r="AB142" i="1" s="1"/>
  <c r="N142" i="6"/>
  <c r="S142" i="4"/>
  <c r="V142" i="2"/>
  <c r="V142" i="1" s="1"/>
  <c r="D142" i="6"/>
  <c r="BB142" i="1" s="1"/>
  <c r="I142" i="4"/>
  <c r="AI142" i="1" s="1"/>
  <c r="L142" i="3"/>
  <c r="R142" i="6"/>
  <c r="W142" i="4"/>
  <c r="F142" i="3"/>
  <c r="Z142" i="1" s="1"/>
  <c r="H142" i="6"/>
  <c r="BF142" i="1" s="1"/>
  <c r="M142" i="4"/>
  <c r="AM142" i="1" s="1"/>
  <c r="D142" i="3"/>
  <c r="X142" i="1" s="1"/>
  <c r="V142" i="5"/>
  <c r="H142" i="5"/>
  <c r="AT142" i="1" s="1"/>
  <c r="G142" i="3"/>
  <c r="AA142" i="1" s="1"/>
  <c r="L142" i="5"/>
  <c r="AX142" i="1" s="1"/>
  <c r="K142" i="3"/>
  <c r="T142" i="5"/>
  <c r="S142" i="3"/>
  <c r="J142" i="6"/>
  <c r="BH142" i="1" s="1"/>
  <c r="E142" i="4"/>
  <c r="AE142" i="1" s="1"/>
  <c r="M142" i="3"/>
  <c r="I142" i="6"/>
  <c r="BG142" i="1" s="1"/>
  <c r="Q142" i="3"/>
  <c r="M142" i="6"/>
  <c r="G142" i="4"/>
  <c r="AG142" i="1" s="1"/>
  <c r="W142" i="6"/>
  <c r="J142" i="2"/>
  <c r="J142" i="1" s="1"/>
  <c r="R142" i="2"/>
  <c r="R142" i="1" s="1"/>
  <c r="D142" i="2"/>
  <c r="D142" i="1" s="1"/>
  <c r="T142" i="4"/>
  <c r="H142" i="2"/>
  <c r="H142" i="1" s="1"/>
  <c r="F142" i="5"/>
  <c r="AR142" i="1" s="1"/>
  <c r="P142" i="2"/>
  <c r="P142" i="1" s="1"/>
  <c r="N142" i="5"/>
  <c r="AZ142" i="1" s="1"/>
  <c r="T150" i="2"/>
  <c r="T150" i="1" s="1"/>
  <c r="E150" i="2"/>
  <c r="E150" i="1" s="1"/>
  <c r="Q150" i="5"/>
  <c r="H150" i="4"/>
  <c r="AH150" i="1" s="1"/>
  <c r="W150" i="2"/>
  <c r="W150" i="1" s="1"/>
  <c r="I150" i="6"/>
  <c r="BG150" i="1" s="1"/>
  <c r="D150" i="3"/>
  <c r="X150" i="1" s="1"/>
  <c r="I150" i="2"/>
  <c r="I150" i="1" s="1"/>
  <c r="U150" i="5"/>
  <c r="P150" i="4"/>
  <c r="G150" i="3"/>
  <c r="AA150" i="1" s="1"/>
  <c r="M150" i="6"/>
  <c r="H150" i="3"/>
  <c r="AB150" i="1" s="1"/>
  <c r="M150" i="2"/>
  <c r="M150" i="1" s="1"/>
  <c r="K150" i="6"/>
  <c r="BI150" i="1" s="1"/>
  <c r="T150" i="4"/>
  <c r="K150" i="3"/>
  <c r="Q150" i="6"/>
  <c r="L150" i="3"/>
  <c r="Q150" i="2"/>
  <c r="Q150" i="1" s="1"/>
  <c r="O150" i="6"/>
  <c r="F150" i="5"/>
  <c r="AR150" i="1" s="1"/>
  <c r="O150" i="3"/>
  <c r="P150" i="3"/>
  <c r="I150" i="3"/>
  <c r="AC150" i="1" s="1"/>
  <c r="S150" i="6"/>
  <c r="J150" i="5"/>
  <c r="AV150" i="1" s="1"/>
  <c r="S150" i="3"/>
  <c r="F150" i="4"/>
  <c r="AF150" i="1" s="1"/>
  <c r="M150" i="3"/>
  <c r="W150" i="6"/>
  <c r="N150" i="5"/>
  <c r="AZ150" i="1" s="1"/>
  <c r="W150" i="3"/>
  <c r="N150" i="4"/>
  <c r="AN150" i="1" s="1"/>
  <c r="Q150" i="3"/>
  <c r="F150" i="2"/>
  <c r="F150" i="1" s="1"/>
  <c r="R150" i="5"/>
  <c r="E150" i="4"/>
  <c r="AE150" i="1" s="1"/>
  <c r="V150" i="4"/>
  <c r="U150" i="3"/>
  <c r="J150" i="2"/>
  <c r="J150" i="1" s="1"/>
  <c r="V150" i="5"/>
  <c r="I150" i="4"/>
  <c r="AI150" i="1" s="1"/>
  <c r="T150" i="5"/>
  <c r="O150" i="4"/>
  <c r="AO150" i="1" s="1"/>
  <c r="F150" i="3"/>
  <c r="Z150" i="1" s="1"/>
  <c r="L150" i="6"/>
  <c r="U150" i="4"/>
  <c r="J150" i="6"/>
  <c r="BH150" i="1" s="1"/>
  <c r="W150" i="4"/>
  <c r="N150" i="3"/>
  <c r="T150" i="6"/>
  <c r="K150" i="5"/>
  <c r="AW150" i="1" s="1"/>
  <c r="H150" i="2"/>
  <c r="H150" i="1" s="1"/>
  <c r="R150" i="6"/>
  <c r="I150" i="5"/>
  <c r="AU150" i="1" s="1"/>
  <c r="V150" i="3"/>
  <c r="K150" i="2"/>
  <c r="K150" i="1" s="1"/>
  <c r="S150" i="5"/>
  <c r="P150" i="2"/>
  <c r="P150" i="1" s="1"/>
  <c r="V150" i="6"/>
  <c r="M150" i="5"/>
  <c r="AY150" i="1" s="1"/>
  <c r="D150" i="4"/>
  <c r="AD150" i="1" s="1"/>
  <c r="O150" i="2"/>
  <c r="O150" i="1" s="1"/>
  <c r="E150" i="6"/>
  <c r="BC150" i="1" s="1"/>
  <c r="E150" i="5"/>
  <c r="AQ150" i="1" s="1"/>
  <c r="N150" i="2"/>
  <c r="N150" i="1" s="1"/>
  <c r="R150" i="2"/>
  <c r="R150" i="1" s="1"/>
  <c r="J150" i="3"/>
  <c r="R150" i="3"/>
  <c r="D150" i="6"/>
  <c r="BB150" i="1" s="1"/>
  <c r="H150" i="6"/>
  <c r="BF150" i="1" s="1"/>
  <c r="V150" i="2"/>
  <c r="V150" i="1" s="1"/>
  <c r="P150" i="6"/>
  <c r="G150" i="2"/>
  <c r="G150" i="1" s="1"/>
  <c r="H150" i="5"/>
  <c r="AT150" i="1" s="1"/>
  <c r="Q150" i="4"/>
  <c r="F150" i="6"/>
  <c r="BD150" i="1" s="1"/>
  <c r="G150" i="5"/>
  <c r="AS150" i="1" s="1"/>
  <c r="N150" i="6"/>
  <c r="O150" i="5"/>
  <c r="BA150" i="1" s="1"/>
  <c r="G150" i="4"/>
  <c r="AG150" i="1" s="1"/>
  <c r="K150" i="4"/>
  <c r="AK150" i="1" s="1"/>
  <c r="S150" i="4"/>
  <c r="L16" i="5"/>
  <c r="AX16" i="1" s="1"/>
  <c r="J16" i="2"/>
  <c r="J16" i="1" s="1"/>
  <c r="D16" i="4"/>
  <c r="AD16" i="1" s="1"/>
  <c r="K10" i="3"/>
  <c r="F10" i="4"/>
  <c r="AF10" i="1" s="1"/>
  <c r="E10" i="4"/>
  <c r="AE10" i="1" s="1"/>
  <c r="L10" i="4"/>
  <c r="AL10" i="1" s="1"/>
  <c r="W18" i="3"/>
  <c r="F18" i="3"/>
  <c r="Z18" i="1" s="1"/>
  <c r="D18" i="2"/>
  <c r="D18" i="1" s="1"/>
  <c r="H40" i="3"/>
  <c r="AB40" i="1" s="1"/>
  <c r="U40" i="5"/>
  <c r="N48" i="4"/>
  <c r="AN48" i="1" s="1"/>
  <c r="M54" i="6"/>
  <c r="Q54" i="3"/>
  <c r="I62" i="6"/>
  <c r="BG62" i="1" s="1"/>
  <c r="I70" i="4"/>
  <c r="AI70" i="1" s="1"/>
  <c r="G80" i="3"/>
  <c r="AA80" i="1" s="1"/>
  <c r="Q102" i="5"/>
  <c r="G10" i="3"/>
  <c r="AA10" i="1" s="1"/>
  <c r="V10" i="3"/>
  <c r="U10" i="3"/>
  <c r="H10" i="4"/>
  <c r="AH10" i="1" s="1"/>
  <c r="N18" i="2"/>
  <c r="N18" i="1" s="1"/>
  <c r="U18" i="2"/>
  <c r="U18" i="1" s="1"/>
  <c r="V18" i="6"/>
  <c r="M40" i="6"/>
  <c r="Q40" i="3"/>
  <c r="F48" i="4"/>
  <c r="AF48" i="1" s="1"/>
  <c r="E54" i="6"/>
  <c r="BC54" i="1" s="1"/>
  <c r="I54" i="3"/>
  <c r="AC54" i="1" s="1"/>
  <c r="O62" i="5"/>
  <c r="BA62" i="1" s="1"/>
  <c r="E70" i="4"/>
  <c r="AE70" i="1" s="1"/>
  <c r="G102" i="3"/>
  <c r="AA102" i="1" s="1"/>
  <c r="D16" i="5"/>
  <c r="AP16" i="1" s="1"/>
  <c r="I16" i="6"/>
  <c r="BG16" i="1" s="1"/>
  <c r="D16" i="3"/>
  <c r="X16" i="1" s="1"/>
  <c r="M10" i="2"/>
  <c r="M10" i="1" s="1"/>
  <c r="R10" i="3"/>
  <c r="Q10" i="3"/>
  <c r="D10" i="4"/>
  <c r="AD10" i="1" s="1"/>
  <c r="J18" i="2"/>
  <c r="J18" i="1" s="1"/>
  <c r="Q18" i="2"/>
  <c r="Q18" i="1" s="1"/>
  <c r="R18" i="6"/>
  <c r="E40" i="6"/>
  <c r="BC40" i="1" s="1"/>
  <c r="I40" i="3"/>
  <c r="AC40" i="1" s="1"/>
  <c r="R48" i="3"/>
  <c r="S54" i="5"/>
  <c r="V54" i="2"/>
  <c r="V54" i="1" s="1"/>
  <c r="G62" i="5"/>
  <c r="AS62" i="1" s="1"/>
  <c r="J70" i="6"/>
  <c r="BH70" i="1" s="1"/>
  <c r="T102" i="2"/>
  <c r="T102" i="1" s="1"/>
  <c r="N16" i="4"/>
  <c r="AN16" i="1" s="1"/>
  <c r="E16" i="6"/>
  <c r="BC16" i="1" s="1"/>
  <c r="M16" i="5"/>
  <c r="AY16" i="1" s="1"/>
  <c r="K10" i="2"/>
  <c r="K10" i="1" s="1"/>
  <c r="N10" i="3"/>
  <c r="R10" i="2"/>
  <c r="R10" i="1" s="1"/>
  <c r="T10" i="3"/>
  <c r="F18" i="2"/>
  <c r="F18" i="1" s="1"/>
  <c r="M18" i="2"/>
  <c r="M18" i="1" s="1"/>
  <c r="N18" i="6"/>
  <c r="S40" i="5"/>
  <c r="V40" i="2"/>
  <c r="V40" i="1" s="1"/>
  <c r="N48" i="3"/>
  <c r="O54" i="5"/>
  <c r="BA54" i="1" s="1"/>
  <c r="R54" i="2"/>
  <c r="R54" i="1" s="1"/>
  <c r="O62" i="4"/>
  <c r="AO62" i="1" s="1"/>
  <c r="L70" i="5"/>
  <c r="AX70" i="1" s="1"/>
  <c r="P10" i="2"/>
  <c r="P10" i="1" s="1"/>
  <c r="P10" i="3"/>
  <c r="T18" i="6"/>
  <c r="U18" i="5"/>
  <c r="J18" i="6"/>
  <c r="BH18" i="1" s="1"/>
  <c r="O40" i="5"/>
  <c r="BA40" i="1" s="1"/>
  <c r="R40" i="2"/>
  <c r="R40" i="1" s="1"/>
  <c r="K48" i="6"/>
  <c r="BI48" i="1" s="1"/>
  <c r="K54" i="3"/>
  <c r="L54" i="5"/>
  <c r="AX54" i="1" s="1"/>
  <c r="V62" i="5"/>
  <c r="H70" i="5"/>
  <c r="AT70" i="1" s="1"/>
  <c r="S88" i="2"/>
  <c r="S88" i="1" s="1"/>
  <c r="K16" i="5"/>
  <c r="AW16" i="1" s="1"/>
  <c r="I16" i="5"/>
  <c r="AU16" i="1" s="1"/>
  <c r="M10" i="6"/>
  <c r="G10" i="2"/>
  <c r="G10" i="1" s="1"/>
  <c r="F10" i="3"/>
  <c r="Z10" i="1" s="1"/>
  <c r="N10" i="2"/>
  <c r="N10" i="1" s="1"/>
  <c r="L10" i="3"/>
  <c r="P18" i="6"/>
  <c r="Q18" i="5"/>
  <c r="F18" i="6"/>
  <c r="BD18" i="1" s="1"/>
  <c r="K40" i="3"/>
  <c r="U48" i="5"/>
  <c r="T54" i="2"/>
  <c r="T54" i="1" s="1"/>
  <c r="D54" i="5"/>
  <c r="AP54" i="1" s="1"/>
  <c r="J62" i="5"/>
  <c r="AV62" i="1" s="1"/>
  <c r="M70" i="2"/>
  <c r="M70" i="1" s="1"/>
  <c r="O88" i="2"/>
  <c r="O88" i="1" s="1"/>
  <c r="O32" i="5"/>
  <c r="BA32" i="1" s="1"/>
  <c r="K32" i="2"/>
  <c r="K32" i="1" s="1"/>
  <c r="D32" i="4"/>
  <c r="AD32" i="1" s="1"/>
  <c r="U32" i="5"/>
  <c r="Q32" i="2"/>
  <c r="Q32" i="1" s="1"/>
  <c r="J32" i="4"/>
  <c r="AJ32" i="1" s="1"/>
  <c r="T16" i="2"/>
  <c r="T16" i="1" s="1"/>
  <c r="G16" i="5"/>
  <c r="AS16" i="1" s="1"/>
  <c r="O16" i="4"/>
  <c r="AO16" i="1" s="1"/>
  <c r="I10" i="6"/>
  <c r="BG10" i="1" s="1"/>
  <c r="E10" i="2"/>
  <c r="E10" i="1" s="1"/>
  <c r="D10" i="2"/>
  <c r="D10" i="1" s="1"/>
  <c r="L10" i="2"/>
  <c r="L10" i="1" s="1"/>
  <c r="H10" i="3"/>
  <c r="AB10" i="1" s="1"/>
  <c r="L18" i="6"/>
  <c r="M18" i="5"/>
  <c r="AY18" i="1" s="1"/>
  <c r="L18" i="4"/>
  <c r="AL18" i="1" s="1"/>
  <c r="T40" i="2"/>
  <c r="T40" i="1" s="1"/>
  <c r="M48" i="5"/>
  <c r="AY48" i="1" s="1"/>
  <c r="L54" i="2"/>
  <c r="L54" i="1" s="1"/>
  <c r="P54" i="4"/>
  <c r="R62" i="4"/>
  <c r="W70" i="5"/>
  <c r="L88" i="5"/>
  <c r="AX88" i="1" s="1"/>
  <c r="P110" i="4"/>
  <c r="L110" i="4"/>
  <c r="AL110" i="1" s="1"/>
  <c r="G32" i="5"/>
  <c r="AS32" i="1" s="1"/>
  <c r="V32" i="6"/>
  <c r="R32" i="3"/>
  <c r="M32" i="5"/>
  <c r="AY32" i="1" s="1"/>
  <c r="E32" i="2"/>
  <c r="E32" i="1" s="1"/>
  <c r="P32" i="3"/>
  <c r="R16" i="2"/>
  <c r="R16" i="1" s="1"/>
  <c r="I16" i="4"/>
  <c r="AI16" i="1" s="1"/>
  <c r="K16" i="4"/>
  <c r="AK16" i="1" s="1"/>
  <c r="W10" i="4"/>
  <c r="P10" i="6"/>
  <c r="Q10" i="5"/>
  <c r="H10" i="2"/>
  <c r="H10" i="1" s="1"/>
  <c r="O18" i="5"/>
  <c r="BA18" i="1" s="1"/>
  <c r="D18" i="6"/>
  <c r="BB18" i="1" s="1"/>
  <c r="E18" i="5"/>
  <c r="AQ18" i="1" s="1"/>
  <c r="D18" i="4"/>
  <c r="AD18" i="1" s="1"/>
  <c r="H40" i="2"/>
  <c r="H40" i="1" s="1"/>
  <c r="W48" i="5"/>
  <c r="E48" i="3"/>
  <c r="Y48" i="1" s="1"/>
  <c r="F54" i="5"/>
  <c r="AR54" i="1" s="1"/>
  <c r="I54" i="2"/>
  <c r="I54" i="1" s="1"/>
  <c r="M62" i="5"/>
  <c r="AY62" i="1" s="1"/>
  <c r="D40" i="5"/>
  <c r="AP40" i="1" s="1"/>
  <c r="U40" i="6"/>
  <c r="S40" i="3"/>
  <c r="N40" i="5"/>
  <c r="AZ40" i="1" s="1"/>
  <c r="K40" i="2"/>
  <c r="K40" i="1" s="1"/>
  <c r="E40" i="4"/>
  <c r="AE40" i="1" s="1"/>
  <c r="I48" i="6"/>
  <c r="BG48" i="1" s="1"/>
  <c r="G48" i="3"/>
  <c r="AA48" i="1" s="1"/>
  <c r="V48" i="4"/>
  <c r="S48" i="6"/>
  <c r="M48" i="3"/>
  <c r="H48" i="5"/>
  <c r="AT48" i="1" s="1"/>
  <c r="E48" i="2"/>
  <c r="E48" i="1" s="1"/>
  <c r="L58" i="2"/>
  <c r="L58" i="1" s="1"/>
  <c r="K58" i="2"/>
  <c r="K58" i="1" s="1"/>
  <c r="J58" i="2"/>
  <c r="J58" i="1" s="1"/>
  <c r="I58" i="2"/>
  <c r="I58" i="1" s="1"/>
  <c r="I66" i="6"/>
  <c r="BG66" i="1" s="1"/>
  <c r="P66" i="2"/>
  <c r="P66" i="1" s="1"/>
  <c r="F66" i="4"/>
  <c r="AF66" i="1" s="1"/>
  <c r="M66" i="5"/>
  <c r="AY66" i="1" s="1"/>
  <c r="V66" i="6"/>
  <c r="H66" i="3"/>
  <c r="AB66" i="1" s="1"/>
  <c r="R80" i="3"/>
  <c r="J80" i="2"/>
  <c r="J80" i="1" s="1"/>
  <c r="W80" i="5"/>
  <c r="R88" i="5"/>
  <c r="Q88" i="3"/>
  <c r="G88" i="4"/>
  <c r="AG88" i="1" s="1"/>
  <c r="L98" i="5"/>
  <c r="AX98" i="1" s="1"/>
  <c r="F98" i="5"/>
  <c r="AR98" i="1" s="1"/>
  <c r="R106" i="2"/>
  <c r="R106" i="1" s="1"/>
  <c r="M114" i="5"/>
  <c r="AY114" i="1" s="1"/>
  <c r="M168" i="6"/>
  <c r="E48" i="6"/>
  <c r="BC48" i="1" s="1"/>
  <c r="T48" i="2"/>
  <c r="T48" i="1" s="1"/>
  <c r="R48" i="4"/>
  <c r="O48" i="6"/>
  <c r="I48" i="3"/>
  <c r="AC48" i="1" s="1"/>
  <c r="D48" i="5"/>
  <c r="AP48" i="1" s="1"/>
  <c r="H58" i="2"/>
  <c r="H58" i="1" s="1"/>
  <c r="G58" i="2"/>
  <c r="G58" i="1" s="1"/>
  <c r="F58" i="2"/>
  <c r="F58" i="1" s="1"/>
  <c r="E58" i="2"/>
  <c r="E58" i="1" s="1"/>
  <c r="E66" i="6"/>
  <c r="BC66" i="1" s="1"/>
  <c r="L66" i="2"/>
  <c r="L66" i="1" s="1"/>
  <c r="V66" i="3"/>
  <c r="I66" i="5"/>
  <c r="AU66" i="1" s="1"/>
  <c r="R66" i="6"/>
  <c r="N80" i="3"/>
  <c r="F80" i="2"/>
  <c r="F80" i="1" s="1"/>
  <c r="N88" i="5"/>
  <c r="AZ88" i="1" s="1"/>
  <c r="E88" i="3"/>
  <c r="Y88" i="1" s="1"/>
  <c r="H98" i="5"/>
  <c r="AT98" i="1" s="1"/>
  <c r="Q66" i="2"/>
  <c r="Q66" i="1" s="1"/>
  <c r="T66" i="5"/>
  <c r="E66" i="4"/>
  <c r="AE66" i="1" s="1"/>
  <c r="K66" i="2"/>
  <c r="K66" i="1" s="1"/>
  <c r="N66" i="5"/>
  <c r="AZ66" i="1" s="1"/>
  <c r="S66" i="3"/>
  <c r="U66" i="2"/>
  <c r="U66" i="1" s="1"/>
  <c r="F66" i="6"/>
  <c r="BD66" i="1" s="1"/>
  <c r="I66" i="4"/>
  <c r="AI66" i="1" s="1"/>
  <c r="O66" i="2"/>
  <c r="O66" i="1" s="1"/>
  <c r="R66" i="5"/>
  <c r="W66" i="3"/>
  <c r="G80" i="4"/>
  <c r="AG80" i="1" s="1"/>
  <c r="I80" i="2"/>
  <c r="I80" i="1" s="1"/>
  <c r="L80" i="5"/>
  <c r="AX80" i="1" s="1"/>
  <c r="Q80" i="3"/>
  <c r="W80" i="6"/>
  <c r="F80" i="5"/>
  <c r="AR80" i="1" s="1"/>
  <c r="K80" i="4"/>
  <c r="AK80" i="1" s="1"/>
  <c r="M80" i="2"/>
  <c r="M80" i="1" s="1"/>
  <c r="P80" i="5"/>
  <c r="U80" i="3"/>
  <c r="G80" i="2"/>
  <c r="G80" i="1" s="1"/>
  <c r="J80" i="5"/>
  <c r="AV80" i="1" s="1"/>
  <c r="O80" i="4"/>
  <c r="AO80" i="1" s="1"/>
  <c r="Q80" i="2"/>
  <c r="Q80" i="1" s="1"/>
  <c r="T80" i="5"/>
  <c r="E80" i="4"/>
  <c r="AE80" i="1" s="1"/>
  <c r="K80" i="2"/>
  <c r="K80" i="1" s="1"/>
  <c r="N80" i="5"/>
  <c r="AZ80" i="1" s="1"/>
  <c r="S80" i="4"/>
  <c r="U80" i="2"/>
  <c r="U80" i="1" s="1"/>
  <c r="F80" i="6"/>
  <c r="BD80" i="1" s="1"/>
  <c r="I80" i="4"/>
  <c r="AI80" i="1" s="1"/>
  <c r="O80" i="2"/>
  <c r="O80" i="1" s="1"/>
  <c r="R80" i="5"/>
  <c r="W80" i="4"/>
  <c r="D80" i="3"/>
  <c r="X80" i="1" s="1"/>
  <c r="J80" i="6"/>
  <c r="BH80" i="1" s="1"/>
  <c r="M80" i="4"/>
  <c r="AM80" i="1" s="1"/>
  <c r="S80" i="2"/>
  <c r="S80" i="1" s="1"/>
  <c r="V80" i="5"/>
  <c r="G80" i="5"/>
  <c r="AS80" i="1" s="1"/>
  <c r="H80" i="3"/>
  <c r="AB80" i="1" s="1"/>
  <c r="N80" i="6"/>
  <c r="Q80" i="4"/>
  <c r="W80" i="2"/>
  <c r="W80" i="1" s="1"/>
  <c r="D80" i="6"/>
  <c r="BB80" i="1" s="1"/>
  <c r="T80" i="2"/>
  <c r="T80" i="1" s="1"/>
  <c r="E80" i="6"/>
  <c r="BC80" i="1" s="1"/>
  <c r="H80" i="4"/>
  <c r="AH80" i="1" s="1"/>
  <c r="N80" i="2"/>
  <c r="N80" i="1" s="1"/>
  <c r="Q80" i="5"/>
  <c r="V80" i="3"/>
  <c r="W80" i="3"/>
  <c r="E80" i="2"/>
  <c r="E80" i="1" s="1"/>
  <c r="H80" i="5"/>
  <c r="AT80" i="1" s="1"/>
  <c r="M80" i="3"/>
  <c r="S80" i="6"/>
  <c r="W88" i="3"/>
  <c r="O88" i="4"/>
  <c r="AO88" i="1" s="1"/>
  <c r="U88" i="2"/>
  <c r="U88" i="1" s="1"/>
  <c r="J88" i="6"/>
  <c r="BH88" i="1" s="1"/>
  <c r="Q88" i="4"/>
  <c r="F88" i="3"/>
  <c r="Z88" i="1" s="1"/>
  <c r="H88" i="6"/>
  <c r="BF88" i="1" s="1"/>
  <c r="S88" i="4"/>
  <c r="D88" i="3"/>
  <c r="X88" i="1" s="1"/>
  <c r="N88" i="6"/>
  <c r="U88" i="4"/>
  <c r="J88" i="3"/>
  <c r="L88" i="6"/>
  <c r="W88" i="4"/>
  <c r="H88" i="3"/>
  <c r="AB88" i="1" s="1"/>
  <c r="R88" i="6"/>
  <c r="E88" i="5"/>
  <c r="AQ88" i="1" s="1"/>
  <c r="N88" i="3"/>
  <c r="P88" i="6"/>
  <c r="G88" i="5"/>
  <c r="AS88" i="1" s="1"/>
  <c r="L88" i="3"/>
  <c r="V88" i="6"/>
  <c r="I88" i="5"/>
  <c r="AU88" i="1" s="1"/>
  <c r="R88" i="3"/>
  <c r="K88" i="5"/>
  <c r="AW88" i="1" s="1"/>
  <c r="P88" i="3"/>
  <c r="F88" i="2"/>
  <c r="F88" i="1" s="1"/>
  <c r="M88" i="5"/>
  <c r="AY88" i="1" s="1"/>
  <c r="V88" i="3"/>
  <c r="O88" i="5"/>
  <c r="BA88" i="1" s="1"/>
  <c r="T88" i="3"/>
  <c r="J88" i="2"/>
  <c r="J88" i="1" s="1"/>
  <c r="Q88" i="5"/>
  <c r="F88" i="4"/>
  <c r="AF88" i="1" s="1"/>
  <c r="D88" i="2"/>
  <c r="D88" i="1" s="1"/>
  <c r="S88" i="5"/>
  <c r="D88" i="4"/>
  <c r="AD88" i="1" s="1"/>
  <c r="L88" i="2"/>
  <c r="L88" i="1" s="1"/>
  <c r="W88" i="5"/>
  <c r="H88" i="4"/>
  <c r="AH88" i="1" s="1"/>
  <c r="R88" i="2"/>
  <c r="R88" i="1" s="1"/>
  <c r="G88" i="6"/>
  <c r="BE88" i="1" s="1"/>
  <c r="N88" i="4"/>
  <c r="AN88" i="1" s="1"/>
  <c r="G88" i="3"/>
  <c r="AA88" i="1" s="1"/>
  <c r="M88" i="6"/>
  <c r="T88" i="4"/>
  <c r="I88" i="3"/>
  <c r="AC88" i="1" s="1"/>
  <c r="W88" i="6"/>
  <c r="F88" i="5"/>
  <c r="AR88" i="1" s="1"/>
  <c r="K88" i="4"/>
  <c r="AK88" i="1" s="1"/>
  <c r="Q88" i="2"/>
  <c r="Q88" i="1" s="1"/>
  <c r="F88" i="6"/>
  <c r="BD88" i="1" s="1"/>
  <c r="M88" i="4"/>
  <c r="AM88" i="1" s="1"/>
  <c r="W88" i="2"/>
  <c r="W88" i="1" s="1"/>
  <c r="D88" i="6"/>
  <c r="BB88" i="1" s="1"/>
  <c r="N98" i="4"/>
  <c r="AN98" i="1" s="1"/>
  <c r="O98" i="2"/>
  <c r="O98" i="1" s="1"/>
  <c r="H98" i="6"/>
  <c r="BF98" i="1" s="1"/>
  <c r="W98" i="4"/>
  <c r="L98" i="3"/>
  <c r="F98" i="2"/>
  <c r="F98" i="1" s="1"/>
  <c r="Q98" i="5"/>
  <c r="S98" i="2"/>
  <c r="S98" i="1" s="1"/>
  <c r="L98" i="6"/>
  <c r="G98" i="5"/>
  <c r="AS98" i="1" s="1"/>
  <c r="P98" i="3"/>
  <c r="N98" i="2"/>
  <c r="N98" i="1" s="1"/>
  <c r="U98" i="5"/>
  <c r="F98" i="3"/>
  <c r="Z98" i="1" s="1"/>
  <c r="P98" i="6"/>
  <c r="K98" i="5"/>
  <c r="AW98" i="1" s="1"/>
  <c r="T98" i="3"/>
  <c r="R98" i="2"/>
  <c r="R98" i="1" s="1"/>
  <c r="G98" i="6"/>
  <c r="BE98" i="1" s="1"/>
  <c r="J98" i="3"/>
  <c r="T98" i="6"/>
  <c r="O98" i="5"/>
  <c r="BA98" i="1" s="1"/>
  <c r="H98" i="4"/>
  <c r="AH98" i="1" s="1"/>
  <c r="V98" i="2"/>
  <c r="V98" i="1" s="1"/>
  <c r="K98" i="6"/>
  <c r="BI98" i="1" s="1"/>
  <c r="N98" i="3"/>
  <c r="D98" i="2"/>
  <c r="D98" i="1" s="1"/>
  <c r="S98" i="5"/>
  <c r="L98" i="4"/>
  <c r="AL98" i="1" s="1"/>
  <c r="E98" i="3"/>
  <c r="Y98" i="1" s="1"/>
  <c r="O98" i="6"/>
  <c r="R98" i="3"/>
  <c r="H98" i="2"/>
  <c r="H98" i="1" s="1"/>
  <c r="E98" i="6"/>
  <c r="BC98" i="1" s="1"/>
  <c r="P98" i="4"/>
  <c r="I98" i="3"/>
  <c r="AC98" i="1" s="1"/>
  <c r="S98" i="6"/>
  <c r="V98" i="3"/>
  <c r="L98" i="2"/>
  <c r="L98" i="1" s="1"/>
  <c r="I98" i="6"/>
  <c r="BG98" i="1" s="1"/>
  <c r="T98" i="4"/>
  <c r="M98" i="3"/>
  <c r="F98" i="4"/>
  <c r="AF98" i="1" s="1"/>
  <c r="T98" i="2"/>
  <c r="T98" i="1" s="1"/>
  <c r="M98" i="6"/>
  <c r="D98" i="5"/>
  <c r="AP98" i="1" s="1"/>
  <c r="Q98" i="3"/>
  <c r="V98" i="4"/>
  <c r="O98" i="3"/>
  <c r="E98" i="2"/>
  <c r="E98" i="1" s="1"/>
  <c r="T98" i="5"/>
  <c r="I98" i="4"/>
  <c r="AI98" i="1" s="1"/>
  <c r="J98" i="5"/>
  <c r="AV98" i="1" s="1"/>
  <c r="K98" i="2"/>
  <c r="K98" i="1" s="1"/>
  <c r="V98" i="5"/>
  <c r="S98" i="4"/>
  <c r="H98" i="3"/>
  <c r="AB98" i="1" s="1"/>
  <c r="V98" i="6"/>
  <c r="I98" i="5"/>
  <c r="AU98" i="1" s="1"/>
  <c r="O106" i="2"/>
  <c r="O106" i="1" s="1"/>
  <c r="J106" i="3"/>
  <c r="K106" i="3"/>
  <c r="H106" i="3"/>
  <c r="AB106" i="1" s="1"/>
  <c r="U106" i="3"/>
  <c r="N106" i="3"/>
  <c r="S106" i="3"/>
  <c r="D106" i="4"/>
  <c r="AD106" i="1" s="1"/>
  <c r="E106" i="4"/>
  <c r="AE106" i="1" s="1"/>
  <c r="R106" i="3"/>
  <c r="K106" i="4"/>
  <c r="AK106" i="1" s="1"/>
  <c r="H106" i="4"/>
  <c r="AH106" i="1" s="1"/>
  <c r="I106" i="4"/>
  <c r="AI106" i="1" s="1"/>
  <c r="N106" i="4"/>
  <c r="AN106" i="1" s="1"/>
  <c r="O106" i="4"/>
  <c r="AO106" i="1" s="1"/>
  <c r="L106" i="4"/>
  <c r="AL106" i="1" s="1"/>
  <c r="M106" i="4"/>
  <c r="AM106" i="1" s="1"/>
  <c r="R106" i="4"/>
  <c r="S106" i="4"/>
  <c r="P106" i="4"/>
  <c r="Q106" i="4"/>
  <c r="V106" i="4"/>
  <c r="W106" i="4"/>
  <c r="D106" i="5"/>
  <c r="AP106" i="1" s="1"/>
  <c r="I106" i="5"/>
  <c r="AU106" i="1" s="1"/>
  <c r="F106" i="5"/>
  <c r="AR106" i="1" s="1"/>
  <c r="G106" i="5"/>
  <c r="AS106" i="1" s="1"/>
  <c r="P106" i="5"/>
  <c r="M106" i="5"/>
  <c r="AY106" i="1" s="1"/>
  <c r="N106" i="5"/>
  <c r="AZ106" i="1" s="1"/>
  <c r="W106" i="5"/>
  <c r="T106" i="5"/>
  <c r="Q106" i="5"/>
  <c r="L106" i="6"/>
  <c r="M106" i="6"/>
  <c r="N106" i="6"/>
  <c r="O106" i="6"/>
  <c r="T106" i="6"/>
  <c r="M106" i="2"/>
  <c r="M106" i="1" s="1"/>
  <c r="N106" i="2"/>
  <c r="N106" i="1" s="1"/>
  <c r="W106" i="2"/>
  <c r="W106" i="1" s="1"/>
  <c r="T106" i="2"/>
  <c r="T106" i="1" s="1"/>
  <c r="U106" i="2"/>
  <c r="U106" i="1" s="1"/>
  <c r="V106" i="2"/>
  <c r="V106" i="1" s="1"/>
  <c r="F106" i="3"/>
  <c r="Z106" i="1" s="1"/>
  <c r="G106" i="3"/>
  <c r="AA106" i="1" s="1"/>
  <c r="D106" i="3"/>
  <c r="X106" i="1" s="1"/>
  <c r="I106" i="3"/>
  <c r="AC106" i="1" s="1"/>
  <c r="E114" i="5"/>
  <c r="AQ114" i="1" s="1"/>
  <c r="G114" i="6"/>
  <c r="BE114" i="1" s="1"/>
  <c r="L114" i="2"/>
  <c r="L114" i="1" s="1"/>
  <c r="H114" i="3"/>
  <c r="AB114" i="1" s="1"/>
  <c r="G114" i="2"/>
  <c r="G114" i="1" s="1"/>
  <c r="P114" i="2"/>
  <c r="P114" i="1" s="1"/>
  <c r="L114" i="3"/>
  <c r="K114" i="2"/>
  <c r="K114" i="1" s="1"/>
  <c r="T114" i="2"/>
  <c r="T114" i="1" s="1"/>
  <c r="P114" i="3"/>
  <c r="O114" i="2"/>
  <c r="O114" i="1" s="1"/>
  <c r="K114" i="3"/>
  <c r="D114" i="4"/>
  <c r="AD114" i="1" s="1"/>
  <c r="F114" i="2"/>
  <c r="F114" i="1" s="1"/>
  <c r="S114" i="2"/>
  <c r="S114" i="1" s="1"/>
  <c r="O114" i="3"/>
  <c r="T114" i="4"/>
  <c r="J114" i="2"/>
  <c r="J114" i="1" s="1"/>
  <c r="F114" i="3"/>
  <c r="Z114" i="1" s="1"/>
  <c r="K114" i="4"/>
  <c r="AK114" i="1" s="1"/>
  <c r="D114" i="5"/>
  <c r="AP114" i="1" s="1"/>
  <c r="N114" i="2"/>
  <c r="N114" i="1" s="1"/>
  <c r="V114" i="3"/>
  <c r="O114" i="4"/>
  <c r="AO114" i="1" s="1"/>
  <c r="H114" i="5"/>
  <c r="AT114" i="1" s="1"/>
  <c r="I114" i="3"/>
  <c r="AC114" i="1" s="1"/>
  <c r="F114" i="4"/>
  <c r="AF114" i="1" s="1"/>
  <c r="W114" i="4"/>
  <c r="L114" i="5"/>
  <c r="AX114" i="1" s="1"/>
  <c r="E114" i="4"/>
  <c r="AE114" i="1" s="1"/>
  <c r="R114" i="4"/>
  <c r="E114" i="6"/>
  <c r="BC114" i="1" s="1"/>
  <c r="I114" i="5"/>
  <c r="AU114" i="1" s="1"/>
  <c r="V114" i="5"/>
  <c r="Q114" i="6"/>
  <c r="Q114" i="5"/>
  <c r="H114" i="6"/>
  <c r="BF114" i="1" s="1"/>
  <c r="E114" i="2"/>
  <c r="E114" i="1" s="1"/>
  <c r="U114" i="5"/>
  <c r="T114" i="6"/>
  <c r="D114" i="3"/>
  <c r="X114" i="1" s="1"/>
  <c r="N120" i="2"/>
  <c r="N120" i="1" s="1"/>
  <c r="R120" i="2"/>
  <c r="R120" i="1" s="1"/>
  <c r="R120" i="3"/>
  <c r="O120" i="4"/>
  <c r="AO120" i="1" s="1"/>
  <c r="H120" i="5"/>
  <c r="AT120" i="1" s="1"/>
  <c r="V120" i="2"/>
  <c r="V120" i="1" s="1"/>
  <c r="F120" i="4"/>
  <c r="AF120" i="1" s="1"/>
  <c r="S120" i="4"/>
  <c r="P120" i="5"/>
  <c r="E120" i="3"/>
  <c r="Y120" i="1" s="1"/>
  <c r="J120" i="4"/>
  <c r="AJ120" i="1" s="1"/>
  <c r="W120" i="4"/>
  <c r="J120" i="6"/>
  <c r="BH120" i="1" s="1"/>
  <c r="I120" i="3"/>
  <c r="AC120" i="1" s="1"/>
  <c r="R120" i="4"/>
  <c r="W120" i="5"/>
  <c r="N120" i="6"/>
  <c r="M120" i="3"/>
  <c r="J120" i="5"/>
  <c r="AV120" i="1" s="1"/>
  <c r="E120" i="6"/>
  <c r="BC120" i="1" s="1"/>
  <c r="Q120" i="4"/>
  <c r="R120" i="5"/>
  <c r="I120" i="6"/>
  <c r="BG120" i="1" s="1"/>
  <c r="U120" i="4"/>
  <c r="V120" i="5"/>
  <c r="M120" i="6"/>
  <c r="E120" i="5"/>
  <c r="AQ120" i="1" s="1"/>
  <c r="D120" i="6"/>
  <c r="BB120" i="1" s="1"/>
  <c r="E120" i="2"/>
  <c r="E120" i="1" s="1"/>
  <c r="O120" i="6"/>
  <c r="L120" i="2"/>
  <c r="L120" i="1" s="1"/>
  <c r="D120" i="3"/>
  <c r="X120" i="1" s="1"/>
  <c r="W120" i="6"/>
  <c r="T120" i="2"/>
  <c r="T120" i="1" s="1"/>
  <c r="P120" i="3"/>
  <c r="S120" i="2"/>
  <c r="S120" i="1" s="1"/>
  <c r="G120" i="4"/>
  <c r="AG120" i="1" s="1"/>
  <c r="P120" i="4"/>
  <c r="N120" i="3"/>
  <c r="K120" i="4"/>
  <c r="AK120" i="1" s="1"/>
  <c r="T120" i="4"/>
  <c r="O128" i="4"/>
  <c r="AO128" i="1" s="1"/>
  <c r="P128" i="4"/>
  <c r="D128" i="2"/>
  <c r="D128" i="1" s="1"/>
  <c r="T128" i="4"/>
  <c r="L128" i="2"/>
  <c r="L128" i="1" s="1"/>
  <c r="F128" i="5"/>
  <c r="AR128" i="1" s="1"/>
  <c r="P128" i="2"/>
  <c r="P128" i="1" s="1"/>
  <c r="E128" i="2"/>
  <c r="E128" i="1" s="1"/>
  <c r="J128" i="5"/>
  <c r="AV128" i="1" s="1"/>
  <c r="F128" i="4"/>
  <c r="AF128" i="1" s="1"/>
  <c r="E128" i="3"/>
  <c r="Y128" i="1" s="1"/>
  <c r="N128" i="5"/>
  <c r="AZ128" i="1" s="1"/>
  <c r="R128" i="4"/>
  <c r="M128" i="3"/>
  <c r="P128" i="6"/>
  <c r="V128" i="4"/>
  <c r="G128" i="4"/>
  <c r="AG128" i="1" s="1"/>
  <c r="S128" i="2"/>
  <c r="S128" i="1" s="1"/>
  <c r="D128" i="5"/>
  <c r="AP128" i="1" s="1"/>
  <c r="K128" i="4"/>
  <c r="AK128" i="1" s="1"/>
  <c r="W128" i="2"/>
  <c r="W128" i="1" s="1"/>
  <c r="H128" i="5"/>
  <c r="AT128" i="1" s="1"/>
  <c r="I128" i="5"/>
  <c r="AU128" i="1" s="1"/>
  <c r="I128" i="4"/>
  <c r="AI128" i="1" s="1"/>
  <c r="F128" i="2"/>
  <c r="F128" i="1" s="1"/>
  <c r="U128" i="4"/>
  <c r="N128" i="2"/>
  <c r="N128" i="1" s="1"/>
  <c r="E128" i="6"/>
  <c r="BC128" i="1" s="1"/>
  <c r="F128" i="3"/>
  <c r="Z128" i="1" s="1"/>
  <c r="U128" i="6"/>
  <c r="L136" i="3"/>
  <c r="E136" i="3"/>
  <c r="Y136" i="1" s="1"/>
  <c r="I136" i="5"/>
  <c r="AU136" i="1" s="1"/>
  <c r="M136" i="5"/>
  <c r="AY136" i="1" s="1"/>
  <c r="U136" i="5"/>
  <c r="S136" i="6"/>
  <c r="N136" i="3"/>
  <c r="V136" i="3"/>
  <c r="D136" i="4"/>
  <c r="AD136" i="1" s="1"/>
  <c r="O136" i="2"/>
  <c r="O136" i="1" s="1"/>
  <c r="T136" i="3"/>
  <c r="S136" i="3"/>
  <c r="P136" i="5"/>
  <c r="S136" i="5"/>
  <c r="F136" i="6"/>
  <c r="BD136" i="1" s="1"/>
  <c r="W136" i="5"/>
  <c r="N146" i="4"/>
  <c r="AN146" i="1" s="1"/>
  <c r="R146" i="6"/>
  <c r="I146" i="2"/>
  <c r="I146" i="1" s="1"/>
  <c r="R146" i="2"/>
  <c r="R146" i="1" s="1"/>
  <c r="R146" i="3"/>
  <c r="T146" i="6"/>
  <c r="E154" i="2"/>
  <c r="E154" i="1" s="1"/>
  <c r="T154" i="6"/>
  <c r="Q168" i="2"/>
  <c r="Q168" i="1" s="1"/>
  <c r="V168" i="6"/>
  <c r="M168" i="3"/>
  <c r="Q168" i="3"/>
  <c r="K168" i="3"/>
  <c r="U168" i="3"/>
  <c r="O168" i="3"/>
  <c r="W168" i="4"/>
  <c r="S168" i="3"/>
  <c r="S168" i="6"/>
  <c r="W168" i="3"/>
  <c r="W168" i="6"/>
  <c r="U168" i="4"/>
  <c r="V168" i="2"/>
  <c r="V168" i="1" s="1"/>
  <c r="U168" i="6"/>
  <c r="T168" i="4"/>
  <c r="P168" i="3"/>
  <c r="L168" i="6"/>
  <c r="V168" i="4"/>
  <c r="R168" i="6"/>
  <c r="N176" i="2"/>
  <c r="N176" i="1" s="1"/>
  <c r="Q176" i="5"/>
  <c r="U176" i="5"/>
  <c r="R176" i="5"/>
  <c r="L176" i="6"/>
  <c r="O176" i="3"/>
  <c r="T176" i="3"/>
  <c r="V176" i="4"/>
  <c r="U176" i="3"/>
  <c r="S176" i="4"/>
  <c r="F194" i="2"/>
  <c r="F194" i="1" s="1"/>
  <c r="K194" i="5"/>
  <c r="AW194" i="1" s="1"/>
  <c r="S48" i="5"/>
  <c r="L48" i="2"/>
  <c r="L48" i="1" s="1"/>
  <c r="J48" i="4"/>
  <c r="AJ48" i="1" s="1"/>
  <c r="G48" i="6"/>
  <c r="BE48" i="1" s="1"/>
  <c r="V48" i="2"/>
  <c r="V48" i="1" s="1"/>
  <c r="P48" i="4"/>
  <c r="L58" i="6"/>
  <c r="K58" i="6"/>
  <c r="BI58" i="1" s="1"/>
  <c r="J58" i="6"/>
  <c r="BH58" i="1" s="1"/>
  <c r="S66" i="5"/>
  <c r="D66" i="2"/>
  <c r="D66" i="1" s="1"/>
  <c r="N66" i="3"/>
  <c r="U66" i="4"/>
  <c r="J66" i="6"/>
  <c r="BH66" i="1" s="1"/>
  <c r="I66" i="2"/>
  <c r="I66" i="1" s="1"/>
  <c r="F80" i="3"/>
  <c r="Z80" i="1" s="1"/>
  <c r="R80" i="6"/>
  <c r="K80" i="5"/>
  <c r="AW80" i="1" s="1"/>
  <c r="V88" i="4"/>
  <c r="N88" i="2"/>
  <c r="N88" i="1" s="1"/>
  <c r="K88" i="3"/>
  <c r="U98" i="2"/>
  <c r="U98" i="1" s="1"/>
  <c r="G98" i="2"/>
  <c r="G98" i="1" s="1"/>
  <c r="F106" i="6"/>
  <c r="BD106" i="1" s="1"/>
  <c r="Q114" i="3"/>
  <c r="K136" i="5"/>
  <c r="AW136" i="1" s="1"/>
  <c r="Q106" i="2"/>
  <c r="Q106" i="1" s="1"/>
  <c r="L120" i="4"/>
  <c r="AL120" i="1" s="1"/>
  <c r="W136" i="2"/>
  <c r="W136" i="1" s="1"/>
  <c r="N176" i="6"/>
  <c r="K66" i="5"/>
  <c r="AW66" i="1" s="1"/>
  <c r="P66" i="6"/>
  <c r="F66" i="3"/>
  <c r="Z66" i="1" s="1"/>
  <c r="M66" i="4"/>
  <c r="AM66" i="1" s="1"/>
  <c r="L66" i="5"/>
  <c r="AX66" i="1" s="1"/>
  <c r="K80" i="6"/>
  <c r="BI80" i="1" s="1"/>
  <c r="T80" i="4"/>
  <c r="O80" i="3"/>
  <c r="J88" i="4"/>
  <c r="AJ88" i="1" s="1"/>
  <c r="P88" i="5"/>
  <c r="P88" i="2"/>
  <c r="P88" i="1" s="1"/>
  <c r="I98" i="2"/>
  <c r="I98" i="1" s="1"/>
  <c r="U106" i="6"/>
  <c r="H120" i="3"/>
  <c r="AB120" i="1" s="1"/>
  <c r="K136" i="2"/>
  <c r="K136" i="1" s="1"/>
  <c r="R176" i="4"/>
  <c r="O154" i="3"/>
  <c r="W176" i="3"/>
  <c r="D40" i="2"/>
  <c r="D40" i="1" s="1"/>
  <c r="V40" i="3"/>
  <c r="Q40" i="5"/>
  <c r="N40" i="2"/>
  <c r="N40" i="1" s="1"/>
  <c r="S48" i="4"/>
  <c r="L48" i="6"/>
  <c r="J48" i="3"/>
  <c r="E48" i="5"/>
  <c r="AQ48" i="1" s="1"/>
  <c r="V48" i="6"/>
  <c r="P48" i="3"/>
  <c r="G58" i="5"/>
  <c r="AS58" i="1" s="1"/>
  <c r="F58" i="5"/>
  <c r="AR58" i="1" s="1"/>
  <c r="M58" i="4"/>
  <c r="AM58" i="1" s="1"/>
  <c r="L58" i="4"/>
  <c r="AL58" i="1" s="1"/>
  <c r="S66" i="4"/>
  <c r="D66" i="6"/>
  <c r="BB66" i="1" s="1"/>
  <c r="G66" i="2"/>
  <c r="G66" i="1" s="1"/>
  <c r="M66" i="3"/>
  <c r="T66" i="4"/>
  <c r="P80" i="6"/>
  <c r="M80" i="5"/>
  <c r="AY80" i="1" s="1"/>
  <c r="D80" i="4"/>
  <c r="AD80" i="1" s="1"/>
  <c r="P80" i="2"/>
  <c r="P80" i="1" s="1"/>
  <c r="K88" i="2"/>
  <c r="K88" i="1" s="1"/>
  <c r="P88" i="4"/>
  <c r="Q98" i="4"/>
  <c r="O98" i="4"/>
  <c r="AO98" i="1" s="1"/>
  <c r="P106" i="2"/>
  <c r="P106" i="1" s="1"/>
  <c r="U114" i="6"/>
  <c r="K120" i="3"/>
  <c r="W128" i="5"/>
  <c r="H136" i="2"/>
  <c r="H136" i="1" s="1"/>
  <c r="L80" i="6"/>
  <c r="I80" i="5"/>
  <c r="AU80" i="1" s="1"/>
  <c r="T80" i="3"/>
  <c r="L80" i="2"/>
  <c r="L80" i="1" s="1"/>
  <c r="G88" i="2"/>
  <c r="G88" i="1" s="1"/>
  <c r="L88" i="4"/>
  <c r="AL88" i="1" s="1"/>
  <c r="M98" i="4"/>
  <c r="AM98" i="1" s="1"/>
  <c r="G98" i="4"/>
  <c r="AG98" i="1" s="1"/>
  <c r="P106" i="6"/>
  <c r="M114" i="6"/>
  <c r="P120" i="2"/>
  <c r="P120" i="1" s="1"/>
  <c r="M128" i="4"/>
  <c r="AM128" i="1" s="1"/>
  <c r="K48" i="4"/>
  <c r="AK48" i="1" s="1"/>
  <c r="D48" i="6"/>
  <c r="BB48" i="1" s="1"/>
  <c r="W48" i="2"/>
  <c r="W48" i="1" s="1"/>
  <c r="Q48" i="4"/>
  <c r="N48" i="6"/>
  <c r="H48" i="3"/>
  <c r="AB48" i="1" s="1"/>
  <c r="K58" i="4"/>
  <c r="AK58" i="1" s="1"/>
  <c r="J58" i="4"/>
  <c r="AJ58" i="1" s="1"/>
  <c r="E58" i="4"/>
  <c r="AE58" i="1" s="1"/>
  <c r="D58" i="4"/>
  <c r="AD58" i="1" s="1"/>
  <c r="K66" i="4"/>
  <c r="AK66" i="1" s="1"/>
  <c r="J66" i="5"/>
  <c r="AV66" i="1" s="1"/>
  <c r="S66" i="6"/>
  <c r="E66" i="3"/>
  <c r="Y66" i="1" s="1"/>
  <c r="L66" i="4"/>
  <c r="AL66" i="1" s="1"/>
  <c r="H80" i="6"/>
  <c r="BF80" i="1" s="1"/>
  <c r="E80" i="5"/>
  <c r="AQ80" i="1" s="1"/>
  <c r="P80" i="3"/>
  <c r="H80" i="2"/>
  <c r="H80" i="1" s="1"/>
  <c r="O88" i="6"/>
  <c r="M88" i="2"/>
  <c r="M88" i="1" s="1"/>
  <c r="E98" i="4"/>
  <c r="AE98" i="1" s="1"/>
  <c r="W98" i="3"/>
  <c r="H106" i="6"/>
  <c r="BF106" i="1" s="1"/>
  <c r="O114" i="5"/>
  <c r="BA114" i="1" s="1"/>
  <c r="H120" i="2"/>
  <c r="H120" i="1" s="1"/>
  <c r="O128" i="3"/>
  <c r="P168" i="6"/>
  <c r="F40" i="6"/>
  <c r="BD40" i="1" s="1"/>
  <c r="U40" i="2"/>
  <c r="U40" i="1" s="1"/>
  <c r="S40" i="4"/>
  <c r="L40" i="6"/>
  <c r="J40" i="3"/>
  <c r="E40" i="5"/>
  <c r="AQ40" i="1" s="1"/>
  <c r="G48" i="4"/>
  <c r="AG48" i="1" s="1"/>
  <c r="V48" i="5"/>
  <c r="S48" i="2"/>
  <c r="S48" i="1" s="1"/>
  <c r="M48" i="4"/>
  <c r="AM48" i="1" s="1"/>
  <c r="J48" i="6"/>
  <c r="BH48" i="1" s="1"/>
  <c r="D48" i="3"/>
  <c r="X48" i="1" s="1"/>
  <c r="G58" i="4"/>
  <c r="AG58" i="1" s="1"/>
  <c r="F58" i="4"/>
  <c r="AF58" i="1" s="1"/>
  <c r="I58" i="3"/>
  <c r="AC58" i="1" s="1"/>
  <c r="H58" i="3"/>
  <c r="AB58" i="1" s="1"/>
  <c r="G66" i="4"/>
  <c r="AG66" i="1" s="1"/>
  <c r="F66" i="5"/>
  <c r="AR66" i="1" s="1"/>
  <c r="O66" i="6"/>
  <c r="V66" i="2"/>
  <c r="V66" i="1" s="1"/>
  <c r="H66" i="4"/>
  <c r="AH66" i="1" s="1"/>
  <c r="V80" i="4"/>
  <c r="U80" i="4"/>
  <c r="L80" i="3"/>
  <c r="D80" i="2"/>
  <c r="D80" i="1" s="1"/>
  <c r="K88" i="6"/>
  <c r="BI88" i="1" s="1"/>
  <c r="I88" i="2"/>
  <c r="I88" i="1" s="1"/>
  <c r="U98" i="3"/>
  <c r="S98" i="3"/>
  <c r="D106" i="6"/>
  <c r="BB106" i="1" s="1"/>
  <c r="G114" i="5"/>
  <c r="AS114" i="1" s="1"/>
  <c r="H120" i="6"/>
  <c r="BF120" i="1" s="1"/>
  <c r="G128" i="3"/>
  <c r="AA128" i="1" s="1"/>
  <c r="R168" i="5"/>
  <c r="D22" i="4"/>
  <c r="AD22" i="1" s="1"/>
  <c r="W22" i="4"/>
  <c r="V22" i="5"/>
  <c r="V22" i="2"/>
  <c r="V22" i="1" s="1"/>
  <c r="F22" i="2"/>
  <c r="F22" i="1" s="1"/>
  <c r="E22" i="4"/>
  <c r="AE22" i="1" s="1"/>
  <c r="P26" i="4"/>
  <c r="M26" i="6"/>
  <c r="K26" i="3"/>
  <c r="F26" i="5"/>
  <c r="AR26" i="1" s="1"/>
  <c r="W26" i="6"/>
  <c r="Q26" i="3"/>
  <c r="T40" i="5"/>
  <c r="Q40" i="2"/>
  <c r="Q40" i="1" s="1"/>
  <c r="O40" i="4"/>
  <c r="AO40" i="1" s="1"/>
  <c r="H40" i="6"/>
  <c r="BF40" i="1" s="1"/>
  <c r="F40" i="3"/>
  <c r="Z40" i="1" s="1"/>
  <c r="U40" i="4"/>
  <c r="W48" i="3"/>
  <c r="R48" i="5"/>
  <c r="O48" i="2"/>
  <c r="O48" i="1" s="1"/>
  <c r="I48" i="4"/>
  <c r="AI48" i="1" s="1"/>
  <c r="F48" i="6"/>
  <c r="BD48" i="1" s="1"/>
  <c r="U48" i="2"/>
  <c r="U48" i="1" s="1"/>
  <c r="W58" i="3"/>
  <c r="F58" i="3"/>
  <c r="Z58" i="1" s="1"/>
  <c r="E58" i="3"/>
  <c r="Y58" i="1" s="1"/>
  <c r="D58" i="3"/>
  <c r="X58" i="1" s="1"/>
  <c r="O66" i="3"/>
  <c r="V66" i="4"/>
  <c r="K66" i="6"/>
  <c r="BI66" i="1" s="1"/>
  <c r="R66" i="2"/>
  <c r="R66" i="1" s="1"/>
  <c r="D66" i="4"/>
  <c r="AD66" i="1" s="1"/>
  <c r="R80" i="4"/>
  <c r="I80" i="3"/>
  <c r="AC80" i="1" s="1"/>
  <c r="U80" i="6"/>
  <c r="U88" i="5"/>
  <c r="U88" i="6"/>
  <c r="R98" i="6"/>
  <c r="K98" i="3"/>
  <c r="K106" i="2"/>
  <c r="K106" i="1" s="1"/>
  <c r="D114" i="6"/>
  <c r="BB114" i="1" s="1"/>
  <c r="O120" i="2"/>
  <c r="O120" i="1" s="1"/>
  <c r="J128" i="2"/>
  <c r="J128" i="1" s="1"/>
  <c r="N168" i="3"/>
  <c r="P40" i="5"/>
  <c r="M40" i="2"/>
  <c r="M40" i="1" s="1"/>
  <c r="K40" i="4"/>
  <c r="AK40" i="1" s="1"/>
  <c r="D40" i="6"/>
  <c r="BB40" i="1" s="1"/>
  <c r="W40" i="2"/>
  <c r="W40" i="1" s="1"/>
  <c r="Q40" i="4"/>
  <c r="S48" i="3"/>
  <c r="N48" i="5"/>
  <c r="AZ48" i="1" s="1"/>
  <c r="K48" i="2"/>
  <c r="K48" i="1" s="1"/>
  <c r="E48" i="4"/>
  <c r="AE48" i="1" s="1"/>
  <c r="T48" i="5"/>
  <c r="Q48" i="2"/>
  <c r="Q48" i="1" s="1"/>
  <c r="G58" i="3"/>
  <c r="AA58" i="1" s="1"/>
  <c r="W58" i="2"/>
  <c r="W58" i="1" s="1"/>
  <c r="V58" i="2"/>
  <c r="V58" i="1" s="1"/>
  <c r="U58" i="2"/>
  <c r="U58" i="1" s="1"/>
  <c r="K66" i="3"/>
  <c r="R66" i="4"/>
  <c r="G66" i="6"/>
  <c r="BE66" i="1" s="1"/>
  <c r="N66" i="2"/>
  <c r="N66" i="1" s="1"/>
  <c r="T66" i="3"/>
  <c r="N80" i="4"/>
  <c r="AN80" i="1" s="1"/>
  <c r="E80" i="3"/>
  <c r="Y80" i="1" s="1"/>
  <c r="Q80" i="6"/>
  <c r="I88" i="4"/>
  <c r="AI88" i="1" s="1"/>
  <c r="Q88" i="6"/>
  <c r="N98" i="6"/>
  <c r="G98" i="3"/>
  <c r="AA98" i="1" s="1"/>
  <c r="R114" i="5"/>
  <c r="S120" i="6"/>
  <c r="W128" i="6"/>
  <c r="J168" i="3"/>
  <c r="E26" i="6"/>
  <c r="BC26" i="1" s="1"/>
  <c r="T26" i="2"/>
  <c r="T26" i="1" s="1"/>
  <c r="R26" i="4"/>
  <c r="O26" i="6"/>
  <c r="I26" i="3"/>
  <c r="AC26" i="1" s="1"/>
  <c r="L40" i="5"/>
  <c r="AX40" i="1" s="1"/>
  <c r="I40" i="2"/>
  <c r="I40" i="1" s="1"/>
  <c r="G40" i="4"/>
  <c r="AG40" i="1" s="1"/>
  <c r="V40" i="5"/>
  <c r="S40" i="2"/>
  <c r="S40" i="1" s="1"/>
  <c r="M40" i="4"/>
  <c r="AM40" i="1" s="1"/>
  <c r="Q48" i="6"/>
  <c r="O48" i="3"/>
  <c r="J48" i="5"/>
  <c r="AV48" i="1" s="1"/>
  <c r="G48" i="2"/>
  <c r="G48" i="1" s="1"/>
  <c r="U48" i="3"/>
  <c r="P48" i="5"/>
  <c r="M48" i="2"/>
  <c r="M48" i="1" s="1"/>
  <c r="T58" i="2"/>
  <c r="T58" i="1" s="1"/>
  <c r="S58" i="2"/>
  <c r="S58" i="1" s="1"/>
  <c r="R58" i="2"/>
  <c r="R58" i="1" s="1"/>
  <c r="Q58" i="2"/>
  <c r="Q58" i="1" s="1"/>
  <c r="Q66" i="6"/>
  <c r="G66" i="3"/>
  <c r="AA66" i="1" s="1"/>
  <c r="N66" i="4"/>
  <c r="AN66" i="1" s="1"/>
  <c r="U66" i="5"/>
  <c r="J66" i="2"/>
  <c r="J66" i="1" s="1"/>
  <c r="P66" i="3"/>
  <c r="J80" i="4"/>
  <c r="AJ80" i="1" s="1"/>
  <c r="V80" i="2"/>
  <c r="V80" i="1" s="1"/>
  <c r="M80" i="6"/>
  <c r="E88" i="4"/>
  <c r="AE88" i="1" s="1"/>
  <c r="I88" i="6"/>
  <c r="BG88" i="1" s="1"/>
  <c r="J98" i="6"/>
  <c r="BH98" i="1" s="1"/>
  <c r="R98" i="5"/>
  <c r="G106" i="6"/>
  <c r="BE106" i="1" s="1"/>
  <c r="N114" i="4"/>
  <c r="AN114" i="1" s="1"/>
  <c r="U120" i="5"/>
  <c r="W128" i="4"/>
  <c r="T168" i="3"/>
  <c r="L22" i="3"/>
  <c r="K22" i="4"/>
  <c r="AK22" i="1" s="1"/>
  <c r="J22" i="5"/>
  <c r="AV22" i="1" s="1"/>
  <c r="S22" i="2"/>
  <c r="S22" i="1" s="1"/>
  <c r="S22" i="6"/>
  <c r="D26" i="4"/>
  <c r="AD26" i="1" s="1"/>
  <c r="W26" i="5"/>
  <c r="P26" i="2"/>
  <c r="P26" i="1" s="1"/>
  <c r="N26" i="4"/>
  <c r="AN26" i="1" s="1"/>
  <c r="K26" i="6"/>
  <c r="BI26" i="1" s="1"/>
  <c r="H40" i="5"/>
  <c r="AT40" i="1" s="1"/>
  <c r="E40" i="2"/>
  <c r="E40" i="1" s="1"/>
  <c r="W40" i="3"/>
  <c r="R40" i="5"/>
  <c r="O40" i="2"/>
  <c r="O40" i="1" s="1"/>
  <c r="M48" i="6"/>
  <c r="K48" i="3"/>
  <c r="F48" i="5"/>
  <c r="AR48" i="1" s="1"/>
  <c r="W48" i="6"/>
  <c r="Q48" i="3"/>
  <c r="L48" i="5"/>
  <c r="AX48" i="1" s="1"/>
  <c r="P58" i="2"/>
  <c r="P58" i="1" s="1"/>
  <c r="O58" i="2"/>
  <c r="O58" i="1" s="1"/>
  <c r="N58" i="2"/>
  <c r="N58" i="1" s="1"/>
  <c r="M58" i="2"/>
  <c r="M58" i="1" s="1"/>
  <c r="M66" i="6"/>
  <c r="T66" i="2"/>
  <c r="T66" i="1" s="1"/>
  <c r="J66" i="4"/>
  <c r="AJ66" i="1" s="1"/>
  <c r="Q66" i="5"/>
  <c r="F66" i="2"/>
  <c r="F66" i="1" s="1"/>
  <c r="L66" i="3"/>
  <c r="F80" i="4"/>
  <c r="AF80" i="1" s="1"/>
  <c r="R80" i="2"/>
  <c r="R80" i="1" s="1"/>
  <c r="I80" i="6"/>
  <c r="BG80" i="1" s="1"/>
  <c r="V88" i="5"/>
  <c r="U88" i="3"/>
  <c r="E88" i="6"/>
  <c r="BC88" i="1" s="1"/>
  <c r="F98" i="6"/>
  <c r="BD98" i="1" s="1"/>
  <c r="N98" i="5"/>
  <c r="AZ98" i="1" s="1"/>
  <c r="U106" i="5"/>
  <c r="J114" i="4"/>
  <c r="AJ114" i="1" s="1"/>
  <c r="I120" i="5"/>
  <c r="AU120" i="1" s="1"/>
  <c r="S128" i="4"/>
  <c r="L168" i="3"/>
  <c r="E180" i="6"/>
  <c r="BC180" i="1" s="1"/>
  <c r="P180" i="4"/>
  <c r="Q176" i="4"/>
  <c r="P86" i="3"/>
  <c r="R164" i="4"/>
  <c r="G164" i="5"/>
  <c r="AS164" i="1" s="1"/>
  <c r="H172" i="4"/>
  <c r="AH172" i="1" s="1"/>
  <c r="O172" i="4"/>
  <c r="AO172" i="1" s="1"/>
  <c r="V172" i="4"/>
  <c r="I172" i="4"/>
  <c r="AI172" i="1" s="1"/>
  <c r="U86" i="5"/>
  <c r="W30" i="6"/>
  <c r="M38" i="6"/>
  <c r="J172" i="3"/>
  <c r="U172" i="3"/>
  <c r="F172" i="4"/>
  <c r="AF172" i="1" s="1"/>
  <c r="O172" i="3"/>
  <c r="K180" i="2"/>
  <c r="K180" i="1" s="1"/>
  <c r="R190" i="2"/>
  <c r="R190" i="1" s="1"/>
  <c r="I238" i="3"/>
  <c r="AC238" i="1" s="1"/>
  <c r="Q148" i="4"/>
  <c r="T150" i="3"/>
  <c r="D164" i="3"/>
  <c r="X164" i="1" s="1"/>
  <c r="I172" i="5"/>
  <c r="AU172" i="1" s="1"/>
  <c r="O212" i="6"/>
  <c r="O220" i="6"/>
  <c r="T164" i="2"/>
  <c r="T164" i="1" s="1"/>
  <c r="D180" i="2"/>
  <c r="D180" i="1" s="1"/>
  <c r="M212" i="2"/>
  <c r="M212" i="1" s="1"/>
  <c r="F164" i="5"/>
  <c r="AR164" i="1" s="1"/>
  <c r="U164" i="5"/>
  <c r="V164" i="6"/>
  <c r="H164" i="2"/>
  <c r="H164" i="1" s="1"/>
  <c r="O164" i="3"/>
  <c r="J172" i="2"/>
  <c r="J172" i="1" s="1"/>
  <c r="U172" i="2"/>
  <c r="U172" i="1" s="1"/>
  <c r="L172" i="2"/>
  <c r="L172" i="1" s="1"/>
  <c r="Q180" i="5"/>
  <c r="L180" i="3"/>
  <c r="L180" i="6"/>
  <c r="T164" i="4"/>
  <c r="Q164" i="5"/>
  <c r="R164" i="6"/>
  <c r="D164" i="2"/>
  <c r="D164" i="1" s="1"/>
  <c r="Q172" i="2"/>
  <c r="Q172" i="1" s="1"/>
  <c r="D172" i="2"/>
  <c r="D172" i="1" s="1"/>
  <c r="P180" i="2"/>
  <c r="P180" i="1" s="1"/>
  <c r="V180" i="5"/>
  <c r="O180" i="4"/>
  <c r="AO180" i="1" s="1"/>
  <c r="L180" i="2"/>
  <c r="L180" i="1" s="1"/>
  <c r="F180" i="5"/>
  <c r="AR180" i="1" s="1"/>
  <c r="I146" i="5"/>
  <c r="AU146" i="1" s="1"/>
  <c r="Q154" i="6"/>
  <c r="M180" i="2"/>
  <c r="M180" i="1" s="1"/>
  <c r="M180" i="4"/>
  <c r="AM180" i="1" s="1"/>
  <c r="R186" i="3"/>
  <c r="S190" i="3"/>
  <c r="P194" i="5"/>
  <c r="M198" i="3"/>
  <c r="J212" i="6"/>
  <c r="BH212" i="1" s="1"/>
  <c r="T220" i="4"/>
  <c r="P308" i="3"/>
  <c r="T38" i="5"/>
  <c r="P86" i="6"/>
  <c r="U146" i="6"/>
  <c r="U154" i="5"/>
  <c r="W242" i="3"/>
  <c r="K106" i="6"/>
  <c r="BI106" i="1" s="1"/>
  <c r="E106" i="3"/>
  <c r="Y106" i="1" s="1"/>
  <c r="T106" i="4"/>
  <c r="Q106" i="6"/>
  <c r="O106" i="3"/>
  <c r="J106" i="5"/>
  <c r="AV106" i="1" s="1"/>
  <c r="G106" i="2"/>
  <c r="G106" i="1" s="1"/>
  <c r="T114" i="3"/>
  <c r="K114" i="5"/>
  <c r="AW114" i="1" s="1"/>
  <c r="P114" i="6"/>
  <c r="W114" i="2"/>
  <c r="W114" i="1" s="1"/>
  <c r="I114" i="4"/>
  <c r="AI114" i="1" s="1"/>
  <c r="L120" i="5"/>
  <c r="AX120" i="1" s="1"/>
  <c r="Q120" i="6"/>
  <c r="G120" i="3"/>
  <c r="AA120" i="1" s="1"/>
  <c r="N120" i="4"/>
  <c r="AN120" i="1" s="1"/>
  <c r="M120" i="5"/>
  <c r="AY120" i="1" s="1"/>
  <c r="D128" i="3"/>
  <c r="X128" i="1" s="1"/>
  <c r="K128" i="3"/>
  <c r="V128" i="2"/>
  <c r="V128" i="1" s="1"/>
  <c r="I128" i="3"/>
  <c r="AC128" i="1" s="1"/>
  <c r="S136" i="2"/>
  <c r="S136" i="1" s="1"/>
  <c r="Q136" i="5"/>
  <c r="D136" i="2"/>
  <c r="D136" i="1" s="1"/>
  <c r="Q146" i="2"/>
  <c r="Q146" i="1" s="1"/>
  <c r="L150" i="5"/>
  <c r="AX150" i="1" s="1"/>
  <c r="U154" i="4"/>
  <c r="J164" i="5"/>
  <c r="AV164" i="1" s="1"/>
  <c r="F164" i="2"/>
  <c r="F164" i="1" s="1"/>
  <c r="L164" i="2"/>
  <c r="L164" i="1" s="1"/>
  <c r="I164" i="4"/>
  <c r="AI164" i="1" s="1"/>
  <c r="T172" i="4"/>
  <c r="O172" i="6"/>
  <c r="I172" i="3"/>
  <c r="AC172" i="1" s="1"/>
  <c r="R172" i="4"/>
  <c r="E172" i="6"/>
  <c r="BC172" i="1" s="1"/>
  <c r="K172" i="2"/>
  <c r="K172" i="1" s="1"/>
  <c r="O180" i="6"/>
  <c r="I180" i="2"/>
  <c r="I180" i="1" s="1"/>
  <c r="D180" i="3"/>
  <c r="X180" i="1" s="1"/>
  <c r="I180" i="4"/>
  <c r="AI180" i="1" s="1"/>
  <c r="R180" i="5"/>
  <c r="V186" i="6"/>
  <c r="U190" i="5"/>
  <c r="O190" i="3"/>
  <c r="R194" i="4"/>
  <c r="N198" i="6"/>
  <c r="R212" i="4"/>
  <c r="M212" i="5"/>
  <c r="AY212" i="1" s="1"/>
  <c r="P220" i="4"/>
  <c r="M308" i="6"/>
  <c r="O78" i="3"/>
  <c r="I168" i="4"/>
  <c r="AI168" i="1" s="1"/>
  <c r="T136" i="6"/>
  <c r="S136" i="4"/>
  <c r="F146" i="6"/>
  <c r="BD146" i="1" s="1"/>
  <c r="W154" i="6"/>
  <c r="S190" i="4"/>
  <c r="L190" i="6"/>
  <c r="T198" i="3"/>
  <c r="H212" i="2"/>
  <c r="H212" i="1" s="1"/>
  <c r="Q30" i="3"/>
  <c r="Q78" i="3"/>
  <c r="U146" i="4"/>
  <c r="P146" i="5"/>
  <c r="I154" i="5"/>
  <c r="AU154" i="1" s="1"/>
  <c r="W30" i="4"/>
  <c r="U78" i="3"/>
  <c r="F106" i="2"/>
  <c r="F106" i="1" s="1"/>
  <c r="T106" i="3"/>
  <c r="S106" i="5"/>
  <c r="L106" i="2"/>
  <c r="L106" i="1" s="1"/>
  <c r="J106" i="4"/>
  <c r="AJ106" i="1" s="1"/>
  <c r="N114" i="6"/>
  <c r="Q114" i="2"/>
  <c r="Q114" i="1" s="1"/>
  <c r="G114" i="4"/>
  <c r="AG114" i="1" s="1"/>
  <c r="N114" i="5"/>
  <c r="AZ114" i="1" s="1"/>
  <c r="W114" i="6"/>
  <c r="E114" i="3"/>
  <c r="Y114" i="1" s="1"/>
  <c r="H120" i="4"/>
  <c r="AH120" i="1" s="1"/>
  <c r="S120" i="5"/>
  <c r="T120" i="6"/>
  <c r="J120" i="3"/>
  <c r="M120" i="4"/>
  <c r="AM120" i="1" s="1"/>
  <c r="Q128" i="6"/>
  <c r="H128" i="6"/>
  <c r="BF128" i="1" s="1"/>
  <c r="S128" i="6"/>
  <c r="F136" i="5"/>
  <c r="AR136" i="1" s="1"/>
  <c r="Q136" i="2"/>
  <c r="Q136" i="1" s="1"/>
  <c r="E146" i="4"/>
  <c r="AE146" i="1" s="1"/>
  <c r="F146" i="4"/>
  <c r="AF146" i="1" s="1"/>
  <c r="E150" i="3"/>
  <c r="Y150" i="1" s="1"/>
  <c r="J150" i="4"/>
  <c r="AJ150" i="1" s="1"/>
  <c r="S154" i="4"/>
  <c r="H164" i="4"/>
  <c r="AH164" i="1" s="1"/>
  <c r="G164" i="6"/>
  <c r="BE164" i="1" s="1"/>
  <c r="U164" i="2"/>
  <c r="U164" i="1" s="1"/>
  <c r="V172" i="3"/>
  <c r="M172" i="5"/>
  <c r="AY172" i="1" s="1"/>
  <c r="I172" i="2"/>
  <c r="I172" i="1" s="1"/>
  <c r="P172" i="3"/>
  <c r="U172" i="4"/>
  <c r="E180" i="5"/>
  <c r="AQ180" i="1" s="1"/>
  <c r="T180" i="5"/>
  <c r="Q180" i="6"/>
  <c r="G180" i="3"/>
  <c r="AA180" i="1" s="1"/>
  <c r="V180" i="3"/>
  <c r="U186" i="6"/>
  <c r="R190" i="6"/>
  <c r="P190" i="4"/>
  <c r="K194" i="3"/>
  <c r="W198" i="5"/>
  <c r="M212" i="6"/>
  <c r="L220" i="5"/>
  <c r="AX220" i="1" s="1"/>
  <c r="M220" i="3"/>
  <c r="R308" i="4"/>
  <c r="Q78" i="6"/>
  <c r="R150" i="4"/>
  <c r="Q190" i="2"/>
  <c r="Q190" i="1" s="1"/>
  <c r="H88" i="2"/>
  <c r="H88" i="1" s="1"/>
  <c r="P98" i="5"/>
  <c r="M98" i="2"/>
  <c r="M98" i="1" s="1"/>
  <c r="K98" i="4"/>
  <c r="AK98" i="1" s="1"/>
  <c r="D98" i="6"/>
  <c r="BB98" i="1" s="1"/>
  <c r="W98" i="2"/>
  <c r="W98" i="1" s="1"/>
  <c r="E106" i="5"/>
  <c r="AQ106" i="1" s="1"/>
  <c r="V106" i="6"/>
  <c r="P106" i="3"/>
  <c r="O106" i="5"/>
  <c r="BA106" i="1" s="1"/>
  <c r="H106" i="2"/>
  <c r="H106" i="1" s="1"/>
  <c r="F106" i="4"/>
  <c r="AF106" i="1" s="1"/>
  <c r="J114" i="6"/>
  <c r="BH114" i="1" s="1"/>
  <c r="M114" i="2"/>
  <c r="M114" i="1" s="1"/>
  <c r="W114" i="3"/>
  <c r="J114" i="5"/>
  <c r="AV114" i="1" s="1"/>
  <c r="O114" i="6"/>
  <c r="V114" i="2"/>
  <c r="V114" i="1" s="1"/>
  <c r="D120" i="4"/>
  <c r="AD120" i="1" s="1"/>
  <c r="O120" i="5"/>
  <c r="BA120" i="1" s="1"/>
  <c r="P120" i="6"/>
  <c r="F120" i="3"/>
  <c r="Z120" i="1" s="1"/>
  <c r="I120" i="4"/>
  <c r="AI120" i="1" s="1"/>
  <c r="J128" i="6"/>
  <c r="BH128" i="1" s="1"/>
  <c r="M128" i="6"/>
  <c r="D128" i="6"/>
  <c r="BB128" i="1" s="1"/>
  <c r="O128" i="6"/>
  <c r="M136" i="6"/>
  <c r="P136" i="4"/>
  <c r="I136" i="2"/>
  <c r="I136" i="1" s="1"/>
  <c r="O146" i="3"/>
  <c r="I154" i="3"/>
  <c r="AC154" i="1" s="1"/>
  <c r="D164" i="4"/>
  <c r="AD164" i="1" s="1"/>
  <c r="Q164" i="2"/>
  <c r="Q164" i="1" s="1"/>
  <c r="N164" i="4"/>
  <c r="AN164" i="1" s="1"/>
  <c r="I164" i="6"/>
  <c r="BG164" i="1" s="1"/>
  <c r="G164" i="3"/>
  <c r="AA164" i="1" s="1"/>
  <c r="L172" i="3"/>
  <c r="Q172" i="4"/>
  <c r="W180" i="4"/>
  <c r="P180" i="5"/>
  <c r="M180" i="6"/>
  <c r="W180" i="2"/>
  <c r="W180" i="1" s="1"/>
  <c r="R180" i="3"/>
  <c r="M186" i="6"/>
  <c r="N190" i="6"/>
  <c r="V190" i="3"/>
  <c r="T194" i="6"/>
  <c r="S198" i="5"/>
  <c r="M212" i="4"/>
  <c r="AM212" i="1" s="1"/>
  <c r="N220" i="4"/>
  <c r="AN220" i="1" s="1"/>
  <c r="I220" i="3"/>
  <c r="AC220" i="1" s="1"/>
  <c r="V308" i="3"/>
  <c r="U86" i="4"/>
  <c r="R78" i="6"/>
  <c r="U106" i="4"/>
  <c r="R106" i="6"/>
  <c r="L106" i="3"/>
  <c r="K106" i="5"/>
  <c r="AW106" i="1" s="1"/>
  <c r="D106" i="2"/>
  <c r="D106" i="1" s="1"/>
  <c r="V106" i="3"/>
  <c r="T114" i="5"/>
  <c r="I114" i="2"/>
  <c r="I114" i="1" s="1"/>
  <c r="S114" i="3"/>
  <c r="F114" i="5"/>
  <c r="AR114" i="1" s="1"/>
  <c r="K114" i="6"/>
  <c r="BI114" i="1" s="1"/>
  <c r="R114" i="2"/>
  <c r="R114" i="1" s="1"/>
  <c r="T120" i="3"/>
  <c r="G120" i="5"/>
  <c r="AS120" i="1" s="1"/>
  <c r="L120" i="6"/>
  <c r="W120" i="2"/>
  <c r="W120" i="1" s="1"/>
  <c r="Q120" i="3"/>
  <c r="T128" i="5"/>
  <c r="I128" i="6"/>
  <c r="BG128" i="1" s="1"/>
  <c r="R128" i="5"/>
  <c r="K128" i="6"/>
  <c r="BI128" i="1" s="1"/>
  <c r="I136" i="6"/>
  <c r="BG136" i="1" s="1"/>
  <c r="L136" i="4"/>
  <c r="AL136" i="1" s="1"/>
  <c r="R136" i="6"/>
  <c r="W146" i="2"/>
  <c r="W146" i="1" s="1"/>
  <c r="L154" i="3"/>
  <c r="M164" i="2"/>
  <c r="M164" i="1" s="1"/>
  <c r="J164" i="4"/>
  <c r="AJ164" i="1" s="1"/>
  <c r="E164" i="6"/>
  <c r="BC164" i="1" s="1"/>
  <c r="W164" i="2"/>
  <c r="W164" i="1" s="1"/>
  <c r="P172" i="6"/>
  <c r="N172" i="3"/>
  <c r="E172" i="5"/>
  <c r="AQ172" i="1" s="1"/>
  <c r="R172" i="6"/>
  <c r="D172" i="3"/>
  <c r="X172" i="1" s="1"/>
  <c r="M172" i="4"/>
  <c r="AM172" i="1" s="1"/>
  <c r="S180" i="4"/>
  <c r="H180" i="5"/>
  <c r="AT180" i="1" s="1"/>
  <c r="I180" i="6"/>
  <c r="BG180" i="1" s="1"/>
  <c r="S180" i="2"/>
  <c r="S180" i="1" s="1"/>
  <c r="N180" i="3"/>
  <c r="W186" i="5"/>
  <c r="R190" i="4"/>
  <c r="T194" i="4"/>
  <c r="O198" i="3"/>
  <c r="E212" i="4"/>
  <c r="AE212" i="1" s="1"/>
  <c r="J220" i="4"/>
  <c r="AJ220" i="1" s="1"/>
  <c r="L86" i="3"/>
  <c r="V94" i="5"/>
  <c r="E136" i="6"/>
  <c r="BC136" i="1" s="1"/>
  <c r="H136" i="4"/>
  <c r="AH136" i="1" s="1"/>
  <c r="N136" i="6"/>
  <c r="O146" i="2"/>
  <c r="O146" i="1" s="1"/>
  <c r="U308" i="3"/>
  <c r="G20" i="2"/>
  <c r="G20" i="1" s="1"/>
  <c r="G172" i="5"/>
  <c r="AS172" i="1" s="1"/>
  <c r="G180" i="5"/>
  <c r="AS180" i="1" s="1"/>
  <c r="W212" i="6"/>
  <c r="F220" i="3"/>
  <c r="Z220" i="1" s="1"/>
  <c r="U300" i="5"/>
  <c r="J308" i="4"/>
  <c r="AJ308" i="1" s="1"/>
  <c r="N146" i="3"/>
  <c r="R198" i="3"/>
  <c r="H212" i="6"/>
  <c r="BF212" i="1" s="1"/>
  <c r="E220" i="4"/>
  <c r="AE220" i="1" s="1"/>
  <c r="I308" i="2"/>
  <c r="I308" i="1" s="1"/>
  <c r="J86" i="3"/>
  <c r="K180" i="5"/>
  <c r="AW180" i="1" s="1"/>
  <c r="O186" i="6"/>
  <c r="V186" i="5"/>
  <c r="M190" i="6"/>
  <c r="Q194" i="3"/>
  <c r="Q198" i="5"/>
  <c r="N198" i="3"/>
  <c r="R212" i="3"/>
  <c r="G220" i="3"/>
  <c r="AA220" i="1" s="1"/>
  <c r="R308" i="6"/>
  <c r="F20" i="4"/>
  <c r="AF20" i="1" s="1"/>
  <c r="S86" i="5"/>
  <c r="Q106" i="3"/>
  <c r="L106" i="5"/>
  <c r="AX106" i="1" s="1"/>
  <c r="I106" i="2"/>
  <c r="I106" i="1" s="1"/>
  <c r="G106" i="4"/>
  <c r="AG106" i="1" s="1"/>
  <c r="V106" i="5"/>
  <c r="S106" i="2"/>
  <c r="S106" i="1" s="1"/>
  <c r="P114" i="4"/>
  <c r="W114" i="5"/>
  <c r="H114" i="2"/>
  <c r="H114" i="1" s="1"/>
  <c r="R114" i="3"/>
  <c r="U114" i="4"/>
  <c r="F120" i="6"/>
  <c r="BD120" i="1" s="1"/>
  <c r="M120" i="2"/>
  <c r="M120" i="1" s="1"/>
  <c r="W120" i="3"/>
  <c r="F120" i="5"/>
  <c r="AR120" i="1" s="1"/>
  <c r="K120" i="6"/>
  <c r="BI120" i="1" s="1"/>
  <c r="J120" i="2"/>
  <c r="J120" i="1" s="1"/>
  <c r="N128" i="4"/>
  <c r="AN128" i="1" s="1"/>
  <c r="W128" i="3"/>
  <c r="L128" i="4"/>
  <c r="AL128" i="1" s="1"/>
  <c r="U128" i="3"/>
  <c r="O136" i="3"/>
  <c r="O136" i="6"/>
  <c r="H136" i="3"/>
  <c r="AB136" i="1" s="1"/>
  <c r="O146" i="6"/>
  <c r="R164" i="2"/>
  <c r="R164" i="1" s="1"/>
  <c r="O164" i="4"/>
  <c r="AO164" i="1" s="1"/>
  <c r="J164" i="6"/>
  <c r="BH164" i="1" s="1"/>
  <c r="N172" i="5"/>
  <c r="AZ172" i="1" s="1"/>
  <c r="F172" i="2"/>
  <c r="F172" i="1" s="1"/>
  <c r="H172" i="5"/>
  <c r="AT172" i="1" s="1"/>
  <c r="G172" i="3"/>
  <c r="AA172" i="1" s="1"/>
  <c r="U180" i="2"/>
  <c r="U180" i="1" s="1"/>
  <c r="T180" i="3"/>
  <c r="U180" i="4"/>
  <c r="H180" i="6"/>
  <c r="BF180" i="1" s="1"/>
  <c r="U186" i="5"/>
  <c r="T186" i="4"/>
  <c r="W190" i="5"/>
  <c r="M194" i="3"/>
  <c r="U198" i="3"/>
  <c r="I202" i="4"/>
  <c r="AI202" i="1" s="1"/>
  <c r="N212" i="3"/>
  <c r="W220" i="2"/>
  <c r="W220" i="1" s="1"/>
  <c r="N308" i="6"/>
  <c r="W86" i="5"/>
  <c r="S88" i="6"/>
  <c r="M88" i="3"/>
  <c r="H88" i="5"/>
  <c r="AT88" i="1" s="1"/>
  <c r="E88" i="2"/>
  <c r="E88" i="1" s="1"/>
  <c r="M98" i="5"/>
  <c r="AY98" i="1" s="1"/>
  <c r="J98" i="2"/>
  <c r="J98" i="1" s="1"/>
  <c r="D98" i="4"/>
  <c r="AD98" i="1" s="1"/>
  <c r="W98" i="5"/>
  <c r="P98" i="2"/>
  <c r="P98" i="1" s="1"/>
  <c r="S106" i="6"/>
  <c r="M106" i="3"/>
  <c r="H106" i="5"/>
  <c r="AT106" i="1" s="1"/>
  <c r="E106" i="2"/>
  <c r="E106" i="1" s="1"/>
  <c r="W106" i="3"/>
  <c r="R106" i="5"/>
  <c r="H114" i="4"/>
  <c r="AH114" i="1" s="1"/>
  <c r="S114" i="5"/>
  <c r="D114" i="2"/>
  <c r="D114" i="1" s="1"/>
  <c r="N114" i="3"/>
  <c r="Q114" i="4"/>
  <c r="T120" i="5"/>
  <c r="I120" i="2"/>
  <c r="I120" i="1" s="1"/>
  <c r="O120" i="3"/>
  <c r="V120" i="4"/>
  <c r="G120" i="6"/>
  <c r="BE120" i="1" s="1"/>
  <c r="F120" i="2"/>
  <c r="F120" i="1" s="1"/>
  <c r="J128" i="4"/>
  <c r="AJ128" i="1" s="1"/>
  <c r="S128" i="3"/>
  <c r="N128" i="3"/>
  <c r="Q128" i="3"/>
  <c r="G136" i="3"/>
  <c r="AA136" i="1" s="1"/>
  <c r="G136" i="6"/>
  <c r="BE136" i="1" s="1"/>
  <c r="L136" i="2"/>
  <c r="L136" i="1" s="1"/>
  <c r="G146" i="6"/>
  <c r="BE146" i="1" s="1"/>
  <c r="F164" i="6"/>
  <c r="BD164" i="1" s="1"/>
  <c r="J172" i="5"/>
  <c r="AV172" i="1" s="1"/>
  <c r="D172" i="5"/>
  <c r="AP172" i="1" s="1"/>
  <c r="M172" i="6"/>
  <c r="Q180" i="2"/>
  <c r="Q180" i="1" s="1"/>
  <c r="P180" i="3"/>
  <c r="Q180" i="4"/>
  <c r="Q186" i="5"/>
  <c r="V186" i="3"/>
  <c r="S190" i="5"/>
  <c r="T194" i="5"/>
  <c r="Q198" i="3"/>
  <c r="N212" i="6"/>
  <c r="P308" i="5"/>
  <c r="P38" i="5"/>
  <c r="M86" i="6"/>
  <c r="K176" i="6"/>
  <c r="BI176" i="1" s="1"/>
  <c r="H176" i="5"/>
  <c r="AT176" i="1" s="1"/>
  <c r="M176" i="4"/>
  <c r="AM176" i="1" s="1"/>
  <c r="L194" i="2"/>
  <c r="L194" i="1" s="1"/>
  <c r="D202" i="3"/>
  <c r="X202" i="1" s="1"/>
  <c r="T186" i="2"/>
  <c r="T186" i="1" s="1"/>
  <c r="R194" i="2"/>
  <c r="R194" i="1" s="1"/>
  <c r="K202" i="2"/>
  <c r="K202" i="1" s="1"/>
  <c r="I234" i="2"/>
  <c r="I234" i="1" s="1"/>
  <c r="E136" i="2"/>
  <c r="E136" i="1" s="1"/>
  <c r="T136" i="2"/>
  <c r="T136" i="1" s="1"/>
  <c r="K146" i="3"/>
  <c r="S146" i="6"/>
  <c r="N146" i="6"/>
  <c r="W154" i="3"/>
  <c r="W154" i="4"/>
  <c r="O194" i="5"/>
  <c r="BA194" i="1" s="1"/>
  <c r="G202" i="5"/>
  <c r="AS202" i="1" s="1"/>
  <c r="S146" i="2"/>
  <c r="S146" i="1" s="1"/>
  <c r="K146" i="6"/>
  <c r="BI146" i="1" s="1"/>
  <c r="T146" i="5"/>
  <c r="K154" i="3"/>
  <c r="U154" i="3"/>
  <c r="J168" i="2"/>
  <c r="J168" i="1" s="1"/>
  <c r="U168" i="2"/>
  <c r="U168" i="1" s="1"/>
  <c r="D168" i="3"/>
  <c r="X168" i="1" s="1"/>
  <c r="P176" i="6"/>
  <c r="W176" i="4"/>
  <c r="F176" i="4"/>
  <c r="AF176" i="1" s="1"/>
  <c r="K176" i="3"/>
  <c r="E202" i="4"/>
  <c r="AE202" i="1" s="1"/>
  <c r="V234" i="6"/>
  <c r="D136" i="3"/>
  <c r="X136" i="1" s="1"/>
  <c r="V146" i="4"/>
  <c r="R154" i="3"/>
  <c r="O168" i="5"/>
  <c r="BA168" i="1" s="1"/>
  <c r="E176" i="6"/>
  <c r="BC176" i="1" s="1"/>
  <c r="W208" i="4"/>
  <c r="F168" i="2"/>
  <c r="F168" i="1" s="1"/>
  <c r="I168" i="2"/>
  <c r="I168" i="1" s="1"/>
  <c r="T168" i="2"/>
  <c r="T168" i="1" s="1"/>
  <c r="S168" i="2"/>
  <c r="S168" i="1" s="1"/>
  <c r="S176" i="2"/>
  <c r="S176" i="1" s="1"/>
  <c r="E194" i="4"/>
  <c r="AE194" i="1" s="1"/>
  <c r="H202" i="6"/>
  <c r="BF202" i="1" s="1"/>
  <c r="O136" i="5"/>
  <c r="BA136" i="1" s="1"/>
  <c r="G136" i="2"/>
  <c r="G136" i="1" s="1"/>
  <c r="R136" i="3"/>
  <c r="W136" i="4"/>
  <c r="T136" i="5"/>
  <c r="G146" i="2"/>
  <c r="G146" i="1" s="1"/>
  <c r="Q146" i="5"/>
  <c r="R146" i="4"/>
  <c r="P154" i="6"/>
  <c r="V154" i="6"/>
  <c r="L168" i="2"/>
  <c r="L168" i="1" s="1"/>
  <c r="O168" i="2"/>
  <c r="O168" i="1" s="1"/>
  <c r="V176" i="5"/>
  <c r="K176" i="4"/>
  <c r="AK176" i="1" s="1"/>
  <c r="P176" i="3"/>
  <c r="O176" i="2"/>
  <c r="O176" i="1" s="1"/>
  <c r="J202" i="5"/>
  <c r="AV202" i="1" s="1"/>
  <c r="V154" i="5"/>
  <c r="N154" i="6"/>
  <c r="H168" i="6"/>
  <c r="BF168" i="1" s="1"/>
  <c r="K168" i="2"/>
  <c r="K168" i="1" s="1"/>
  <c r="K186" i="4"/>
  <c r="AK186" i="1" s="1"/>
  <c r="F202" i="5"/>
  <c r="AR202" i="1" s="1"/>
  <c r="L114" i="4"/>
  <c r="AL114" i="1" s="1"/>
  <c r="I114" i="6"/>
  <c r="BG114" i="1" s="1"/>
  <c r="G114" i="3"/>
  <c r="AA114" i="1" s="1"/>
  <c r="V114" i="4"/>
  <c r="S114" i="6"/>
  <c r="M114" i="3"/>
  <c r="D120" i="5"/>
  <c r="AP120" i="1" s="1"/>
  <c r="U120" i="6"/>
  <c r="S120" i="3"/>
  <c r="N120" i="5"/>
  <c r="AZ120" i="1" s="1"/>
  <c r="K120" i="2"/>
  <c r="K120" i="1" s="1"/>
  <c r="E120" i="4"/>
  <c r="AE120" i="1" s="1"/>
  <c r="T128" i="3"/>
  <c r="S128" i="5"/>
  <c r="O128" i="2"/>
  <c r="O128" i="1" s="1"/>
  <c r="H128" i="4"/>
  <c r="AH128" i="1" s="1"/>
  <c r="G128" i="6"/>
  <c r="BE128" i="1" s="1"/>
  <c r="U128" i="2"/>
  <c r="U128" i="1" s="1"/>
  <c r="G136" i="5"/>
  <c r="AS136" i="1" s="1"/>
  <c r="P136" i="6"/>
  <c r="F136" i="3"/>
  <c r="Z136" i="1" s="1"/>
  <c r="K136" i="4"/>
  <c r="AK136" i="1" s="1"/>
  <c r="L136" i="5"/>
  <c r="AX136" i="1" s="1"/>
  <c r="P146" i="6"/>
  <c r="S146" i="4"/>
  <c r="T146" i="3"/>
  <c r="R154" i="5"/>
  <c r="T154" i="5"/>
  <c r="V168" i="5"/>
  <c r="O168" i="6"/>
  <c r="N168" i="6"/>
  <c r="Q168" i="6"/>
  <c r="G168" i="2"/>
  <c r="G168" i="1" s="1"/>
  <c r="T176" i="4"/>
  <c r="Q176" i="3"/>
  <c r="H176" i="3"/>
  <c r="AB176" i="1" s="1"/>
  <c r="O194" i="4"/>
  <c r="AO194" i="1" s="1"/>
  <c r="M202" i="5"/>
  <c r="AY202" i="1" s="1"/>
  <c r="G120" i="2"/>
  <c r="G120" i="1" s="1"/>
  <c r="U120" i="3"/>
  <c r="P128" i="3"/>
  <c r="O128" i="5"/>
  <c r="BA128" i="1" s="1"/>
  <c r="K128" i="2"/>
  <c r="K128" i="1" s="1"/>
  <c r="D128" i="4"/>
  <c r="AD128" i="1" s="1"/>
  <c r="U128" i="5"/>
  <c r="Q128" i="2"/>
  <c r="Q128" i="1" s="1"/>
  <c r="U136" i="4"/>
  <c r="L136" i="6"/>
  <c r="V136" i="2"/>
  <c r="V136" i="1" s="1"/>
  <c r="G136" i="4"/>
  <c r="AG136" i="1" s="1"/>
  <c r="H136" i="5"/>
  <c r="AT136" i="1" s="1"/>
  <c r="Q146" i="6"/>
  <c r="L146" i="6"/>
  <c r="U146" i="3"/>
  <c r="P146" i="3"/>
  <c r="J154" i="5"/>
  <c r="AV154" i="1" s="1"/>
  <c r="L154" i="5"/>
  <c r="AX154" i="1" s="1"/>
  <c r="G168" i="6"/>
  <c r="BE168" i="1" s="1"/>
  <c r="J168" i="6"/>
  <c r="BH168" i="1" s="1"/>
  <c r="V176" i="3"/>
  <c r="M176" i="3"/>
  <c r="T176" i="2"/>
  <c r="T176" i="1" s="1"/>
  <c r="M186" i="2"/>
  <c r="M186" i="1" s="1"/>
  <c r="S202" i="4"/>
  <c r="R128" i="6"/>
  <c r="L128" i="3"/>
  <c r="K128" i="5"/>
  <c r="AW128" i="1" s="1"/>
  <c r="G128" i="2"/>
  <c r="G128" i="1" s="1"/>
  <c r="V128" i="3"/>
  <c r="Q128" i="5"/>
  <c r="M128" i="2"/>
  <c r="M128" i="1" s="1"/>
  <c r="Q136" i="4"/>
  <c r="H136" i="6"/>
  <c r="BF136" i="1" s="1"/>
  <c r="N136" i="2"/>
  <c r="N136" i="1" s="1"/>
  <c r="U136" i="3"/>
  <c r="D136" i="5"/>
  <c r="AP136" i="1" s="1"/>
  <c r="M146" i="6"/>
  <c r="R146" i="5"/>
  <c r="Q146" i="3"/>
  <c r="L146" i="3"/>
  <c r="F154" i="5"/>
  <c r="AR154" i="1" s="1"/>
  <c r="D154" i="5"/>
  <c r="AP154" i="1" s="1"/>
  <c r="N168" i="5"/>
  <c r="AZ168" i="1" s="1"/>
  <c r="U168" i="5"/>
  <c r="T168" i="5"/>
  <c r="I168" i="6"/>
  <c r="BG168" i="1" s="1"/>
  <c r="R176" i="3"/>
  <c r="U176" i="2"/>
  <c r="U176" i="1" s="1"/>
  <c r="Q176" i="6"/>
  <c r="O202" i="4"/>
  <c r="AO202" i="1" s="1"/>
  <c r="N128" i="6"/>
  <c r="H128" i="3"/>
  <c r="AB128" i="1" s="1"/>
  <c r="G128" i="5"/>
  <c r="AS128" i="1" s="1"/>
  <c r="T128" i="6"/>
  <c r="R128" i="3"/>
  <c r="M128" i="5"/>
  <c r="AY128" i="1" s="1"/>
  <c r="I128" i="2"/>
  <c r="I128" i="1" s="1"/>
  <c r="M136" i="4"/>
  <c r="AM136" i="1" s="1"/>
  <c r="D136" i="6"/>
  <c r="BB136" i="1" s="1"/>
  <c r="J136" i="2"/>
  <c r="J136" i="1" s="1"/>
  <c r="Q136" i="3"/>
  <c r="V136" i="4"/>
  <c r="E146" i="6"/>
  <c r="BC146" i="1" s="1"/>
  <c r="T146" i="4"/>
  <c r="M146" i="3"/>
  <c r="T146" i="2"/>
  <c r="T146" i="1" s="1"/>
  <c r="P150" i="5"/>
  <c r="L150" i="2"/>
  <c r="L150" i="1" s="1"/>
  <c r="V154" i="3"/>
  <c r="R154" i="4"/>
  <c r="J168" i="5"/>
  <c r="AV168" i="1" s="1"/>
  <c r="Q168" i="5"/>
  <c r="P168" i="5"/>
  <c r="W168" i="5"/>
  <c r="N176" i="3"/>
  <c r="M176" i="2"/>
  <c r="M176" i="1" s="1"/>
  <c r="M176" i="6"/>
  <c r="I190" i="3"/>
  <c r="AC190" i="1" s="1"/>
  <c r="O198" i="4"/>
  <c r="AO198" i="1" s="1"/>
  <c r="J238" i="3"/>
  <c r="I136" i="4"/>
  <c r="AI136" i="1" s="1"/>
  <c r="R136" i="5"/>
  <c r="F136" i="2"/>
  <c r="F136" i="1" s="1"/>
  <c r="M136" i="3"/>
  <c r="N136" i="4"/>
  <c r="AN136" i="1" s="1"/>
  <c r="W146" i="5"/>
  <c r="L146" i="4"/>
  <c r="AL146" i="1" s="1"/>
  <c r="I146" i="3"/>
  <c r="AC146" i="1" s="1"/>
  <c r="N154" i="3"/>
  <c r="T154" i="3"/>
  <c r="I168" i="5"/>
  <c r="AU168" i="1" s="1"/>
  <c r="H168" i="5"/>
  <c r="AT168" i="1" s="1"/>
  <c r="J176" i="3"/>
  <c r="V176" i="6"/>
  <c r="W176" i="5"/>
  <c r="E20" i="2"/>
  <c r="E20" i="1" s="1"/>
  <c r="S20" i="2"/>
  <c r="S20" i="1" s="1"/>
  <c r="F128" i="6"/>
  <c r="BD128" i="1" s="1"/>
  <c r="T128" i="2"/>
  <c r="T128" i="1" s="1"/>
  <c r="Q128" i="4"/>
  <c r="L128" i="6"/>
  <c r="J128" i="3"/>
  <c r="E128" i="5"/>
  <c r="AQ128" i="1" s="1"/>
  <c r="W136" i="3"/>
  <c r="N136" i="5"/>
  <c r="AZ136" i="1" s="1"/>
  <c r="W136" i="6"/>
  <c r="I136" i="3"/>
  <c r="AC136" i="1" s="1"/>
  <c r="J136" i="4"/>
  <c r="AJ136" i="1" s="1"/>
  <c r="K146" i="5"/>
  <c r="AW146" i="1" s="1"/>
  <c r="V146" i="3"/>
  <c r="E146" i="3"/>
  <c r="Y146" i="1" s="1"/>
  <c r="D150" i="2"/>
  <c r="D150" i="1" s="1"/>
  <c r="F154" i="2"/>
  <c r="F154" i="1" s="1"/>
  <c r="P154" i="3"/>
  <c r="P168" i="4"/>
  <c r="E168" i="5"/>
  <c r="AQ168" i="1" s="1"/>
  <c r="D168" i="5"/>
  <c r="AP168" i="1" s="1"/>
  <c r="K168" i="5"/>
  <c r="AW168" i="1" s="1"/>
  <c r="R176" i="2"/>
  <c r="R176" i="1" s="1"/>
  <c r="R176" i="6"/>
  <c r="S176" i="5"/>
  <c r="H194" i="5"/>
  <c r="AT194" i="1" s="1"/>
  <c r="H20" i="6"/>
  <c r="BF20" i="1" s="1"/>
  <c r="H168" i="4"/>
  <c r="AH168" i="1" s="1"/>
  <c r="F176" i="2"/>
  <c r="F176" i="1" s="1"/>
  <c r="G176" i="5"/>
  <c r="AS176" i="1" s="1"/>
  <c r="M154" i="6"/>
  <c r="O154" i="6"/>
  <c r="H154" i="2"/>
  <c r="H154" i="1" s="1"/>
  <c r="V168" i="3"/>
  <c r="S168" i="4"/>
  <c r="R168" i="4"/>
  <c r="Q168" i="4"/>
  <c r="W176" i="6"/>
  <c r="T176" i="5"/>
  <c r="U176" i="4"/>
  <c r="L202" i="5"/>
  <c r="AX202" i="1" s="1"/>
  <c r="F114" i="6"/>
  <c r="BD114" i="1" s="1"/>
  <c r="U114" i="2"/>
  <c r="U114" i="1" s="1"/>
  <c r="S114" i="4"/>
  <c r="L114" i="6"/>
  <c r="J114" i="3"/>
  <c r="R120" i="6"/>
  <c r="L120" i="3"/>
  <c r="K120" i="5"/>
  <c r="AW120" i="1" s="1"/>
  <c r="D120" i="2"/>
  <c r="D120" i="1" s="1"/>
  <c r="V120" i="3"/>
  <c r="Q120" i="5"/>
  <c r="L128" i="5"/>
  <c r="AX128" i="1" s="1"/>
  <c r="H128" i="2"/>
  <c r="H128" i="1" s="1"/>
  <c r="E128" i="4"/>
  <c r="AE128" i="1" s="1"/>
  <c r="V128" i="5"/>
  <c r="R128" i="2"/>
  <c r="R128" i="1" s="1"/>
  <c r="Q136" i="6"/>
  <c r="K136" i="3"/>
  <c r="T136" i="4"/>
  <c r="K136" i="6"/>
  <c r="BI136" i="1" s="1"/>
  <c r="M136" i="2"/>
  <c r="M136" i="1" s="1"/>
  <c r="S146" i="3"/>
  <c r="J146" i="3"/>
  <c r="V146" i="6"/>
  <c r="W150" i="5"/>
  <c r="S150" i="2"/>
  <c r="S150" i="1" s="1"/>
  <c r="L150" i="4"/>
  <c r="AL150" i="1" s="1"/>
  <c r="G150" i="6"/>
  <c r="BE150" i="1" s="1"/>
  <c r="U150" i="2"/>
  <c r="U150" i="1" s="1"/>
  <c r="E154" i="6"/>
  <c r="BC154" i="1" s="1"/>
  <c r="R168" i="3"/>
  <c r="G168" i="4"/>
  <c r="AG168" i="1" s="1"/>
  <c r="F168" i="4"/>
  <c r="AF168" i="1" s="1"/>
  <c r="S176" i="6"/>
  <c r="P176" i="5"/>
  <c r="T194" i="2"/>
  <c r="T194" i="1" s="1"/>
  <c r="P202" i="3"/>
  <c r="G20" i="6"/>
  <c r="BE20" i="1" s="1"/>
  <c r="P136" i="2"/>
  <c r="P136" i="1" s="1"/>
  <c r="W146" i="3"/>
  <c r="H146" i="4"/>
  <c r="AH146" i="1" s="1"/>
  <c r="O146" i="4"/>
  <c r="AO146" i="1" s="1"/>
  <c r="S154" i="3"/>
  <c r="J154" i="3"/>
  <c r="R154" i="6"/>
  <c r="M168" i="5"/>
  <c r="AY168" i="1" s="1"/>
  <c r="E168" i="2"/>
  <c r="E168" i="1" s="1"/>
  <c r="M168" i="4"/>
  <c r="AM168" i="1" s="1"/>
  <c r="D176" i="6"/>
  <c r="BB176" i="1" s="1"/>
  <c r="Q176" i="2"/>
  <c r="Q176" i="1" s="1"/>
  <c r="K180" i="4"/>
  <c r="AK180" i="1" s="1"/>
  <c r="F180" i="6"/>
  <c r="BD180" i="1" s="1"/>
  <c r="T180" i="2"/>
  <c r="T180" i="1" s="1"/>
  <c r="M186" i="3"/>
  <c r="Q186" i="6"/>
  <c r="P186" i="4"/>
  <c r="V190" i="6"/>
  <c r="I190" i="6"/>
  <c r="BG190" i="1" s="1"/>
  <c r="T190" i="4"/>
  <c r="U194" i="3"/>
  <c r="L194" i="3"/>
  <c r="O194" i="3"/>
  <c r="O198" i="6"/>
  <c r="V198" i="4"/>
  <c r="K198" i="3"/>
  <c r="D202" i="5"/>
  <c r="AP202" i="1" s="1"/>
  <c r="R202" i="5"/>
  <c r="R212" i="6"/>
  <c r="D212" i="2"/>
  <c r="D212" i="1" s="1"/>
  <c r="P212" i="6"/>
  <c r="Q212" i="5"/>
  <c r="R220" i="4"/>
  <c r="K220" i="3"/>
  <c r="W220" i="6"/>
  <c r="U38" i="4"/>
  <c r="S30" i="4"/>
  <c r="Q86" i="3"/>
  <c r="T86" i="6"/>
  <c r="N78" i="6"/>
  <c r="Q208" i="3"/>
  <c r="N216" i="6"/>
  <c r="T224" i="5"/>
  <c r="W154" i="2"/>
  <c r="W154" i="1" s="1"/>
  <c r="S154" i="6"/>
  <c r="P154" i="5"/>
  <c r="F168" i="3"/>
  <c r="Z168" i="1" s="1"/>
  <c r="P168" i="2"/>
  <c r="P168" i="1" s="1"/>
  <c r="L172" i="5"/>
  <c r="AX172" i="1" s="1"/>
  <c r="H172" i="2"/>
  <c r="H172" i="1" s="1"/>
  <c r="E172" i="4"/>
  <c r="AE172" i="1" s="1"/>
  <c r="N176" i="5"/>
  <c r="AZ176" i="1" s="1"/>
  <c r="G176" i="6"/>
  <c r="BE176" i="1" s="1"/>
  <c r="L176" i="2"/>
  <c r="L176" i="1" s="1"/>
  <c r="K176" i="2"/>
  <c r="K176" i="1" s="1"/>
  <c r="L180" i="5"/>
  <c r="AX180" i="1" s="1"/>
  <c r="H180" i="2"/>
  <c r="H180" i="1" s="1"/>
  <c r="E180" i="4"/>
  <c r="AE180" i="1" s="1"/>
  <c r="R180" i="2"/>
  <c r="R180" i="1" s="1"/>
  <c r="R186" i="6"/>
  <c r="S186" i="5"/>
  <c r="N186" i="3"/>
  <c r="F190" i="6"/>
  <c r="BD190" i="1" s="1"/>
  <c r="U190" i="4"/>
  <c r="R190" i="3"/>
  <c r="I194" i="2"/>
  <c r="I194" i="1" s="1"/>
  <c r="U194" i="6"/>
  <c r="P194" i="6"/>
  <c r="M198" i="5"/>
  <c r="AY198" i="1" s="1"/>
  <c r="P198" i="3"/>
  <c r="L198" i="6"/>
  <c r="P202" i="2"/>
  <c r="P202" i="1" s="1"/>
  <c r="V202" i="3"/>
  <c r="F212" i="6"/>
  <c r="BD212" i="1" s="1"/>
  <c r="E212" i="6"/>
  <c r="BC212" i="1" s="1"/>
  <c r="R212" i="5"/>
  <c r="E212" i="5"/>
  <c r="AQ212" i="1" s="1"/>
  <c r="F220" i="4"/>
  <c r="AF220" i="1" s="1"/>
  <c r="S220" i="2"/>
  <c r="S220" i="1" s="1"/>
  <c r="K220" i="6"/>
  <c r="BI220" i="1" s="1"/>
  <c r="N300" i="6"/>
  <c r="F20" i="3"/>
  <c r="Z20" i="1" s="1"/>
  <c r="R38" i="4"/>
  <c r="R30" i="3"/>
  <c r="N86" i="3"/>
  <c r="W78" i="3"/>
  <c r="T94" i="6"/>
  <c r="J176" i="5"/>
  <c r="AV176" i="1" s="1"/>
  <c r="H176" i="2"/>
  <c r="H176" i="1" s="1"/>
  <c r="N180" i="2"/>
  <c r="N180" i="1" s="1"/>
  <c r="N186" i="6"/>
  <c r="U186" i="4"/>
  <c r="J186" i="3"/>
  <c r="T190" i="5"/>
  <c r="Q190" i="4"/>
  <c r="N190" i="3"/>
  <c r="V194" i="6"/>
  <c r="Q194" i="6"/>
  <c r="L194" i="6"/>
  <c r="E198" i="5"/>
  <c r="AQ198" i="1" s="1"/>
  <c r="L198" i="3"/>
  <c r="V198" i="5"/>
  <c r="L202" i="2"/>
  <c r="L202" i="1" s="1"/>
  <c r="R202" i="3"/>
  <c r="T212" i="5"/>
  <c r="K212" i="5"/>
  <c r="AW212" i="1" s="1"/>
  <c r="J212" i="5"/>
  <c r="AV212" i="1" s="1"/>
  <c r="W212" i="4"/>
  <c r="T220" i="3"/>
  <c r="O220" i="2"/>
  <c r="O220" i="1" s="1"/>
  <c r="G220" i="6"/>
  <c r="BE220" i="1" s="1"/>
  <c r="H300" i="5"/>
  <c r="AT300" i="1" s="1"/>
  <c r="D308" i="3"/>
  <c r="X308" i="1" s="1"/>
  <c r="R20" i="2"/>
  <c r="R20" i="1" s="1"/>
  <c r="U38" i="5"/>
  <c r="K86" i="3"/>
  <c r="R86" i="3"/>
  <c r="Q78" i="4"/>
  <c r="O94" i="3"/>
  <c r="L30" i="6"/>
  <c r="W38" i="6"/>
  <c r="D168" i="6"/>
  <c r="BB168" i="1" s="1"/>
  <c r="R168" i="2"/>
  <c r="R168" i="1" s="1"/>
  <c r="O168" i="4"/>
  <c r="AO168" i="1" s="1"/>
  <c r="F168" i="6"/>
  <c r="BD168" i="1" s="1"/>
  <c r="D168" i="2"/>
  <c r="D168" i="1" s="1"/>
  <c r="J176" i="6"/>
  <c r="BH176" i="1" s="1"/>
  <c r="I180" i="3"/>
  <c r="AC180" i="1" s="1"/>
  <c r="D180" i="5"/>
  <c r="AP180" i="1" s="1"/>
  <c r="N180" i="5"/>
  <c r="AZ180" i="1" s="1"/>
  <c r="J180" i="2"/>
  <c r="J180" i="1" s="1"/>
  <c r="F186" i="6"/>
  <c r="BD186" i="1" s="1"/>
  <c r="Q186" i="4"/>
  <c r="S190" i="6"/>
  <c r="P190" i="5"/>
  <c r="E190" i="4"/>
  <c r="AE190" i="1" s="1"/>
  <c r="J190" i="3"/>
  <c r="R194" i="6"/>
  <c r="M194" i="6"/>
  <c r="D194" i="6"/>
  <c r="BB194" i="1" s="1"/>
  <c r="W198" i="4"/>
  <c r="D198" i="3"/>
  <c r="X198" i="1" s="1"/>
  <c r="R198" i="5"/>
  <c r="L202" i="4"/>
  <c r="AL202" i="1" s="1"/>
  <c r="F202" i="3"/>
  <c r="Z202" i="1" s="1"/>
  <c r="L212" i="5"/>
  <c r="AX212" i="1" s="1"/>
  <c r="G212" i="5"/>
  <c r="AS212" i="1" s="1"/>
  <c r="F212" i="5"/>
  <c r="AR212" i="1" s="1"/>
  <c r="K212" i="4"/>
  <c r="AK212" i="1" s="1"/>
  <c r="H220" i="3"/>
  <c r="AB220" i="1" s="1"/>
  <c r="T220" i="6"/>
  <c r="M220" i="5"/>
  <c r="AY220" i="1" s="1"/>
  <c r="T300" i="2"/>
  <c r="T300" i="1" s="1"/>
  <c r="H20" i="5"/>
  <c r="AT20" i="1" s="1"/>
  <c r="W38" i="4"/>
  <c r="O86" i="3"/>
  <c r="V86" i="3"/>
  <c r="U78" i="4"/>
  <c r="W94" i="3"/>
  <c r="E168" i="4"/>
  <c r="AE168" i="1" s="1"/>
  <c r="D176" i="5"/>
  <c r="AP176" i="1" s="1"/>
  <c r="H190" i="4"/>
  <c r="AH190" i="1" s="1"/>
  <c r="J198" i="2"/>
  <c r="J198" i="1" s="1"/>
  <c r="P208" i="4"/>
  <c r="F216" i="2"/>
  <c r="F216" i="1" s="1"/>
  <c r="S224" i="4"/>
  <c r="D230" i="6"/>
  <c r="BB230" i="1" s="1"/>
  <c r="P238" i="2"/>
  <c r="P238" i="1" s="1"/>
  <c r="P296" i="3"/>
  <c r="U136" i="2"/>
  <c r="U136" i="1" s="1"/>
  <c r="R136" i="4"/>
  <c r="W146" i="6"/>
  <c r="L154" i="6"/>
  <c r="Q154" i="5"/>
  <c r="V154" i="4"/>
  <c r="N168" i="2"/>
  <c r="N168" i="1" s="1"/>
  <c r="K168" i="4"/>
  <c r="AK168" i="1" s="1"/>
  <c r="G168" i="3"/>
  <c r="AA168" i="1" s="1"/>
  <c r="L176" i="4"/>
  <c r="AL176" i="1" s="1"/>
  <c r="I176" i="5"/>
  <c r="AU176" i="1" s="1"/>
  <c r="K180" i="6"/>
  <c r="BI180" i="1" s="1"/>
  <c r="E180" i="3"/>
  <c r="Y180" i="1" s="1"/>
  <c r="J180" i="5"/>
  <c r="AV180" i="1" s="1"/>
  <c r="F180" i="2"/>
  <c r="F180" i="1" s="1"/>
  <c r="T186" i="5"/>
  <c r="W186" i="3"/>
  <c r="O190" i="6"/>
  <c r="V190" i="4"/>
  <c r="W190" i="3"/>
  <c r="F190" i="3"/>
  <c r="Z190" i="1" s="1"/>
  <c r="N194" i="6"/>
  <c r="W194" i="5"/>
  <c r="V194" i="5"/>
  <c r="S198" i="4"/>
  <c r="U198" i="6"/>
  <c r="T198" i="4"/>
  <c r="U202" i="6"/>
  <c r="F202" i="2"/>
  <c r="F202" i="1" s="1"/>
  <c r="H212" i="5"/>
  <c r="AT212" i="1" s="1"/>
  <c r="U212" i="4"/>
  <c r="P212" i="4"/>
  <c r="U212" i="3"/>
  <c r="P220" i="2"/>
  <c r="P220" i="1" s="1"/>
  <c r="H220" i="6"/>
  <c r="BF220" i="1" s="1"/>
  <c r="W220" i="4"/>
  <c r="L300" i="2"/>
  <c r="L300" i="1" s="1"/>
  <c r="I20" i="4"/>
  <c r="AI20" i="1" s="1"/>
  <c r="J38" i="3"/>
  <c r="S86" i="3"/>
  <c r="P86" i="4"/>
  <c r="Q78" i="5"/>
  <c r="P94" i="5"/>
  <c r="S176" i="3"/>
  <c r="H176" i="4"/>
  <c r="AH176" i="1" s="1"/>
  <c r="E176" i="5"/>
  <c r="AQ176" i="1" s="1"/>
  <c r="F194" i="6"/>
  <c r="BD194" i="1" s="1"/>
  <c r="S194" i="5"/>
  <c r="R194" i="5"/>
  <c r="Q198" i="6"/>
  <c r="P198" i="4"/>
  <c r="I202" i="6"/>
  <c r="BG202" i="1" s="1"/>
  <c r="U202" i="5"/>
  <c r="V212" i="4"/>
  <c r="Q212" i="4"/>
  <c r="V212" i="3"/>
  <c r="Q212" i="3"/>
  <c r="H220" i="2"/>
  <c r="H220" i="1" s="1"/>
  <c r="V220" i="5"/>
  <c r="O220" i="4"/>
  <c r="AO220" i="1" s="1"/>
  <c r="Q300" i="6"/>
  <c r="E20" i="4"/>
  <c r="AE20" i="1" s="1"/>
  <c r="N38" i="3"/>
  <c r="Q86" i="4"/>
  <c r="T86" i="4"/>
  <c r="U78" i="5"/>
  <c r="V36" i="6"/>
  <c r="E60" i="6"/>
  <c r="BC60" i="1" s="1"/>
  <c r="T76" i="6"/>
  <c r="T84" i="6"/>
  <c r="V132" i="6"/>
  <c r="G204" i="4"/>
  <c r="AG204" i="1" s="1"/>
  <c r="Q212" i="2"/>
  <c r="Q212" i="1" s="1"/>
  <c r="U220" i="3"/>
  <c r="R228" i="2"/>
  <c r="R228" i="1" s="1"/>
  <c r="I236" i="2"/>
  <c r="I236" i="1" s="1"/>
  <c r="F292" i="6"/>
  <c r="BD292" i="1" s="1"/>
  <c r="R300" i="3"/>
  <c r="J136" i="3"/>
  <c r="E136" i="5"/>
  <c r="AQ136" i="1" s="1"/>
  <c r="V136" i="6"/>
  <c r="P136" i="3"/>
  <c r="S146" i="5"/>
  <c r="V146" i="5"/>
  <c r="U146" i="5"/>
  <c r="W154" i="5"/>
  <c r="T154" i="4"/>
  <c r="Q154" i="3"/>
  <c r="L154" i="2"/>
  <c r="L154" i="1" s="1"/>
  <c r="I168" i="3"/>
  <c r="AC168" i="1" s="1"/>
  <c r="E172" i="2"/>
  <c r="E172" i="1" s="1"/>
  <c r="O172" i="2"/>
  <c r="O172" i="1" s="1"/>
  <c r="G176" i="4"/>
  <c r="AG176" i="1" s="1"/>
  <c r="N176" i="4"/>
  <c r="AN176" i="1" s="1"/>
  <c r="I180" i="5"/>
  <c r="AU180" i="1" s="1"/>
  <c r="E180" i="2"/>
  <c r="E180" i="1" s="1"/>
  <c r="O180" i="2"/>
  <c r="O180" i="1" s="1"/>
  <c r="H180" i="4"/>
  <c r="AH180" i="1" s="1"/>
  <c r="W186" i="4"/>
  <c r="T186" i="3"/>
  <c r="P186" i="6"/>
  <c r="U190" i="3"/>
  <c r="T190" i="2"/>
  <c r="T190" i="1" s="1"/>
  <c r="T190" i="6"/>
  <c r="Q194" i="5"/>
  <c r="D194" i="5"/>
  <c r="AP194" i="1" s="1"/>
  <c r="Q194" i="4"/>
  <c r="R194" i="3"/>
  <c r="V198" i="6"/>
  <c r="U198" i="4"/>
  <c r="J198" i="3"/>
  <c r="W202" i="3"/>
  <c r="G202" i="4"/>
  <c r="AG202" i="1" s="1"/>
  <c r="H212" i="3"/>
  <c r="AB212" i="1" s="1"/>
  <c r="O212" i="3"/>
  <c r="F212" i="3"/>
  <c r="Z212" i="1" s="1"/>
  <c r="E212" i="2"/>
  <c r="E212" i="1" s="1"/>
  <c r="W220" i="5"/>
  <c r="L220" i="4"/>
  <c r="AL220" i="1" s="1"/>
  <c r="E220" i="3"/>
  <c r="Y220" i="1" s="1"/>
  <c r="J300" i="3"/>
  <c r="P20" i="2"/>
  <c r="P20" i="1" s="1"/>
  <c r="L38" i="6"/>
  <c r="T86" i="3"/>
  <c r="U86" i="6"/>
  <c r="S78" i="4"/>
  <c r="S154" i="5"/>
  <c r="P154" i="4"/>
  <c r="M154" i="3"/>
  <c r="L168" i="4"/>
  <c r="AL168" i="1" s="1"/>
  <c r="K168" i="6"/>
  <c r="BI168" i="1" s="1"/>
  <c r="E168" i="3"/>
  <c r="Y168" i="1" s="1"/>
  <c r="N168" i="4"/>
  <c r="AN168" i="1" s="1"/>
  <c r="F176" i="3"/>
  <c r="Z176" i="1" s="1"/>
  <c r="J176" i="4"/>
  <c r="AJ176" i="1" s="1"/>
  <c r="D180" i="4"/>
  <c r="AD180" i="1" s="1"/>
  <c r="S186" i="4"/>
  <c r="P186" i="3"/>
  <c r="L186" i="6"/>
  <c r="Q190" i="3"/>
  <c r="P190" i="2"/>
  <c r="P190" i="1" s="1"/>
  <c r="P190" i="6"/>
  <c r="M194" i="5"/>
  <c r="AY194" i="1" s="1"/>
  <c r="V194" i="4"/>
  <c r="I194" i="4"/>
  <c r="AI194" i="1" s="1"/>
  <c r="N194" i="3"/>
  <c r="R198" i="6"/>
  <c r="Q198" i="4"/>
  <c r="R202" i="6"/>
  <c r="G202" i="3"/>
  <c r="AA202" i="1" s="1"/>
  <c r="I202" i="2"/>
  <c r="I202" i="1" s="1"/>
  <c r="D212" i="3"/>
  <c r="X212" i="1" s="1"/>
  <c r="K212" i="3"/>
  <c r="N212" i="2"/>
  <c r="N212" i="1" s="1"/>
  <c r="L216" i="2"/>
  <c r="L216" i="1" s="1"/>
  <c r="S220" i="5"/>
  <c r="H220" i="4"/>
  <c r="AH220" i="1" s="1"/>
  <c r="U220" i="2"/>
  <c r="U220" i="1" s="1"/>
  <c r="N300" i="2"/>
  <c r="N300" i="1" s="1"/>
  <c r="P38" i="6"/>
  <c r="R86" i="4"/>
  <c r="N86" i="6"/>
  <c r="W78" i="4"/>
  <c r="J194" i="3"/>
  <c r="W198" i="3"/>
  <c r="N202" i="6"/>
  <c r="S202" i="2"/>
  <c r="S202" i="1" s="1"/>
  <c r="L208" i="3"/>
  <c r="T212" i="2"/>
  <c r="T212" i="1" s="1"/>
  <c r="W212" i="2"/>
  <c r="W212" i="1" s="1"/>
  <c r="F212" i="2"/>
  <c r="F212" i="1" s="1"/>
  <c r="N220" i="6"/>
  <c r="G220" i="5"/>
  <c r="AS220" i="1" s="1"/>
  <c r="R220" i="3"/>
  <c r="I220" i="2"/>
  <c r="I220" i="1" s="1"/>
  <c r="F300" i="2"/>
  <c r="F300" i="1" s="1"/>
  <c r="N20" i="5"/>
  <c r="AZ20" i="1" s="1"/>
  <c r="V86" i="4"/>
  <c r="W86" i="6"/>
  <c r="N78" i="3"/>
  <c r="E136" i="4"/>
  <c r="AE136" i="1" s="1"/>
  <c r="V136" i="5"/>
  <c r="R136" i="2"/>
  <c r="R136" i="1" s="1"/>
  <c r="O136" i="4"/>
  <c r="AO136" i="1" s="1"/>
  <c r="J136" i="6"/>
  <c r="BH136" i="1" s="1"/>
  <c r="Q146" i="4"/>
  <c r="P146" i="4"/>
  <c r="W146" i="4"/>
  <c r="Q154" i="4"/>
  <c r="D168" i="4"/>
  <c r="AD168" i="1" s="1"/>
  <c r="V172" i="2"/>
  <c r="V172" i="1" s="1"/>
  <c r="H172" i="3"/>
  <c r="AB172" i="1" s="1"/>
  <c r="H180" i="3"/>
  <c r="AB180" i="1" s="1"/>
  <c r="U186" i="3"/>
  <c r="Q190" i="6"/>
  <c r="S194" i="4"/>
  <c r="T194" i="3"/>
  <c r="T198" i="5"/>
  <c r="P202" i="5"/>
  <c r="Q208" i="5"/>
  <c r="P212" i="2"/>
  <c r="P212" i="1" s="1"/>
  <c r="G212" i="2"/>
  <c r="G212" i="1" s="1"/>
  <c r="T220" i="5"/>
  <c r="M220" i="4"/>
  <c r="AM220" i="1" s="1"/>
  <c r="Q86" i="5"/>
  <c r="O20" i="4"/>
  <c r="AO20" i="1" s="1"/>
  <c r="M168" i="2"/>
  <c r="M168" i="1" s="1"/>
  <c r="J168" i="4"/>
  <c r="AJ168" i="1" s="1"/>
  <c r="E168" i="6"/>
  <c r="BC168" i="1" s="1"/>
  <c r="W168" i="2"/>
  <c r="W168" i="1" s="1"/>
  <c r="F176" i="5"/>
  <c r="AR176" i="1" s="1"/>
  <c r="E176" i="3"/>
  <c r="Y176" i="1" s="1"/>
  <c r="I176" i="6"/>
  <c r="BG176" i="1" s="1"/>
  <c r="W176" i="2"/>
  <c r="W176" i="1" s="1"/>
  <c r="M190" i="4"/>
  <c r="AM190" i="1" s="1"/>
  <c r="N190" i="5"/>
  <c r="AZ190" i="1" s="1"/>
  <c r="I194" i="5"/>
  <c r="AU194" i="1" s="1"/>
  <c r="H202" i="3"/>
  <c r="AB202" i="1" s="1"/>
  <c r="M202" i="4"/>
  <c r="AM202" i="1" s="1"/>
  <c r="V202" i="5"/>
  <c r="O202" i="6"/>
  <c r="N208" i="4"/>
  <c r="AN208" i="1" s="1"/>
  <c r="P234" i="6"/>
  <c r="H6" i="2"/>
  <c r="H6" i="1" s="1"/>
  <c r="I190" i="4"/>
  <c r="AI190" i="1" s="1"/>
  <c r="G202" i="6"/>
  <c r="BE202" i="1" s="1"/>
  <c r="J208" i="4"/>
  <c r="AJ208" i="1" s="1"/>
  <c r="U234" i="3"/>
  <c r="N56" i="2"/>
  <c r="N56" i="1" s="1"/>
  <c r="E208" i="4"/>
  <c r="AE208" i="1" s="1"/>
  <c r="D176" i="4"/>
  <c r="AD176" i="1" s="1"/>
  <c r="I176" i="2"/>
  <c r="I176" i="1" s="1"/>
  <c r="O176" i="5"/>
  <c r="BA176" i="1" s="1"/>
  <c r="G176" i="2"/>
  <c r="G176" i="1" s="1"/>
  <c r="L190" i="2"/>
  <c r="L190" i="1" s="1"/>
  <c r="K194" i="4"/>
  <c r="AK194" i="1" s="1"/>
  <c r="J194" i="5"/>
  <c r="AV194" i="1" s="1"/>
  <c r="K198" i="2"/>
  <c r="K198" i="1" s="1"/>
  <c r="J202" i="6"/>
  <c r="BH202" i="1" s="1"/>
  <c r="H202" i="2"/>
  <c r="H202" i="1" s="1"/>
  <c r="S202" i="3"/>
  <c r="H202" i="4"/>
  <c r="AH202" i="1" s="1"/>
  <c r="I202" i="5"/>
  <c r="AU202" i="1" s="1"/>
  <c r="S208" i="3"/>
  <c r="D234" i="5"/>
  <c r="AP234" i="1" s="1"/>
  <c r="H168" i="3"/>
  <c r="AB168" i="1" s="1"/>
  <c r="G168" i="5"/>
  <c r="AS168" i="1" s="1"/>
  <c r="M176" i="5"/>
  <c r="AY176" i="1" s="1"/>
  <c r="E176" i="2"/>
  <c r="E176" i="1" s="1"/>
  <c r="K176" i="5"/>
  <c r="AW176" i="1" s="1"/>
  <c r="H190" i="2"/>
  <c r="H190" i="1" s="1"/>
  <c r="G194" i="4"/>
  <c r="AG194" i="1" s="1"/>
  <c r="F194" i="4"/>
  <c r="AF194" i="1" s="1"/>
  <c r="M194" i="4"/>
  <c r="AM194" i="1" s="1"/>
  <c r="G198" i="2"/>
  <c r="G198" i="1" s="1"/>
  <c r="T202" i="5"/>
  <c r="D202" i="2"/>
  <c r="D202" i="1" s="1"/>
  <c r="K202" i="3"/>
  <c r="D202" i="4"/>
  <c r="AD202" i="1" s="1"/>
  <c r="W202" i="4"/>
  <c r="G208" i="3"/>
  <c r="AA208" i="1" s="1"/>
  <c r="J238" i="5"/>
  <c r="AV238" i="1" s="1"/>
  <c r="E8" i="2"/>
  <c r="E8" i="1" s="1"/>
  <c r="D176" i="3"/>
  <c r="X176" i="1" s="1"/>
  <c r="G190" i="2"/>
  <c r="G190" i="1" s="1"/>
  <c r="V190" i="2"/>
  <c r="V190" i="1" s="1"/>
  <c r="H202" i="5"/>
  <c r="AT202" i="1" s="1"/>
  <c r="M202" i="6"/>
  <c r="O202" i="2"/>
  <c r="O202" i="1" s="1"/>
  <c r="N202" i="3"/>
  <c r="K202" i="4"/>
  <c r="AK202" i="1" s="1"/>
  <c r="F224" i="3"/>
  <c r="Z224" i="1" s="1"/>
  <c r="I242" i="6"/>
  <c r="BG242" i="1" s="1"/>
  <c r="W224" i="4"/>
  <c r="F168" i="5"/>
  <c r="AR168" i="1" s="1"/>
  <c r="L168" i="5"/>
  <c r="AX168" i="1" s="1"/>
  <c r="H168" i="2"/>
  <c r="H168" i="1" s="1"/>
  <c r="H176" i="6"/>
  <c r="BF176" i="1" s="1"/>
  <c r="V176" i="2"/>
  <c r="V176" i="1" s="1"/>
  <c r="O176" i="4"/>
  <c r="AO176" i="1" s="1"/>
  <c r="F176" i="6"/>
  <c r="BD176" i="1" s="1"/>
  <c r="P176" i="2"/>
  <c r="P176" i="1" s="1"/>
  <c r="I176" i="4"/>
  <c r="AI176" i="1" s="1"/>
  <c r="E190" i="5"/>
  <c r="AQ190" i="1" s="1"/>
  <c r="L190" i="5"/>
  <c r="AX190" i="1" s="1"/>
  <c r="J190" i="2"/>
  <c r="J190" i="1" s="1"/>
  <c r="E194" i="2"/>
  <c r="E194" i="1" s="1"/>
  <c r="P194" i="2"/>
  <c r="P194" i="1" s="1"/>
  <c r="I198" i="2"/>
  <c r="I198" i="1" s="1"/>
  <c r="V202" i="4"/>
  <c r="W202" i="5"/>
  <c r="G202" i="2"/>
  <c r="G202" i="1" s="1"/>
  <c r="V202" i="2"/>
  <c r="V202" i="1" s="1"/>
  <c r="U202" i="3"/>
  <c r="V242" i="6"/>
  <c r="W8" i="6"/>
  <c r="O148" i="6"/>
  <c r="E176" i="4"/>
  <c r="AE176" i="1" s="1"/>
  <c r="D190" i="5"/>
  <c r="AP190" i="1" s="1"/>
  <c r="N202" i="4"/>
  <c r="AN202" i="1" s="1"/>
  <c r="S202" i="5"/>
  <c r="P202" i="4"/>
  <c r="R202" i="2"/>
  <c r="R202" i="1" s="1"/>
  <c r="I202" i="3"/>
  <c r="AC202" i="1" s="1"/>
  <c r="I230" i="2"/>
  <c r="I230" i="1" s="1"/>
  <c r="O190" i="5"/>
  <c r="BA190" i="1" s="1"/>
  <c r="H190" i="6"/>
  <c r="BF190" i="1" s="1"/>
  <c r="O194" i="2"/>
  <c r="O194" i="1" s="1"/>
  <c r="J194" i="2"/>
  <c r="J194" i="1" s="1"/>
  <c r="O198" i="5"/>
  <c r="BA198" i="1" s="1"/>
  <c r="J202" i="4"/>
  <c r="AJ202" i="1" s="1"/>
  <c r="O202" i="5"/>
  <c r="BA202" i="1" s="1"/>
  <c r="P202" i="6"/>
  <c r="N202" i="2"/>
  <c r="N202" i="1" s="1"/>
  <c r="U202" i="2"/>
  <c r="U202" i="1" s="1"/>
  <c r="N230" i="4"/>
  <c r="AN230" i="1" s="1"/>
  <c r="K204" i="3"/>
  <c r="S42" i="5"/>
  <c r="S34" i="5"/>
  <c r="J176" i="2"/>
  <c r="J176" i="1" s="1"/>
  <c r="L176" i="5"/>
  <c r="AX176" i="1" s="1"/>
  <c r="D176" i="2"/>
  <c r="D176" i="1" s="1"/>
  <c r="K190" i="4"/>
  <c r="AK190" i="1" s="1"/>
  <c r="K190" i="5"/>
  <c r="AW190" i="1" s="1"/>
  <c r="D190" i="6"/>
  <c r="BB190" i="1" s="1"/>
  <c r="K194" i="2"/>
  <c r="K194" i="1" s="1"/>
  <c r="K198" i="5"/>
  <c r="AW198" i="1" s="1"/>
  <c r="D198" i="4"/>
  <c r="AD198" i="1" s="1"/>
  <c r="T202" i="3"/>
  <c r="K202" i="5"/>
  <c r="AW202" i="1" s="1"/>
  <c r="L202" i="6"/>
  <c r="J202" i="2"/>
  <c r="J202" i="1" s="1"/>
  <c r="Q202" i="2"/>
  <c r="Q202" i="1" s="1"/>
  <c r="P230" i="3"/>
  <c r="G306" i="4"/>
  <c r="AG306" i="1" s="1"/>
  <c r="W42" i="5"/>
  <c r="L34" i="6"/>
  <c r="G190" i="4"/>
  <c r="AG190" i="1" s="1"/>
  <c r="N190" i="4"/>
  <c r="AN190" i="1" s="1"/>
  <c r="J198" i="6"/>
  <c r="BH198" i="1" s="1"/>
  <c r="O234" i="5"/>
  <c r="BA234" i="1" s="1"/>
  <c r="G176" i="3"/>
  <c r="AA176" i="1" s="1"/>
  <c r="L202" i="3"/>
  <c r="Q202" i="4"/>
  <c r="D202" i="6"/>
  <c r="BB202" i="1" s="1"/>
  <c r="S202" i="6"/>
  <c r="O234" i="3"/>
  <c r="D190" i="4"/>
  <c r="AD190" i="1" s="1"/>
  <c r="K198" i="6"/>
  <c r="BI198" i="1" s="1"/>
  <c r="E198" i="3"/>
  <c r="Y198" i="1" s="1"/>
  <c r="J198" i="5"/>
  <c r="AV198" i="1" s="1"/>
  <c r="F198" i="2"/>
  <c r="F198" i="1" s="1"/>
  <c r="F208" i="6"/>
  <c r="BD208" i="1" s="1"/>
  <c r="M208" i="6"/>
  <c r="H208" i="4"/>
  <c r="AH208" i="1" s="1"/>
  <c r="U216" i="3"/>
  <c r="R230" i="3"/>
  <c r="P8" i="3"/>
  <c r="M34" i="4"/>
  <c r="AM34" i="1" s="1"/>
  <c r="O42" i="5"/>
  <c r="BA42" i="1" s="1"/>
  <c r="D50" i="2"/>
  <c r="D50" i="1" s="1"/>
  <c r="D146" i="5"/>
  <c r="AP146" i="1" s="1"/>
  <c r="P154" i="2"/>
  <c r="P154" i="1" s="1"/>
  <c r="D186" i="3"/>
  <c r="X186" i="1" s="1"/>
  <c r="N194" i="2"/>
  <c r="N194" i="1" s="1"/>
  <c r="Q202" i="3"/>
  <c r="V218" i="2"/>
  <c r="V218" i="1" s="1"/>
  <c r="I226" i="4"/>
  <c r="AI226" i="1" s="1"/>
  <c r="P234" i="3"/>
  <c r="L242" i="3"/>
  <c r="R298" i="6"/>
  <c r="G198" i="6"/>
  <c r="BE198" i="1" s="1"/>
  <c r="U198" i="2"/>
  <c r="U198" i="1" s="1"/>
  <c r="F198" i="5"/>
  <c r="AR198" i="1" s="1"/>
  <c r="T208" i="5"/>
  <c r="E208" i="6"/>
  <c r="BC208" i="1" s="1"/>
  <c r="V208" i="3"/>
  <c r="E216" i="3"/>
  <c r="Y216" i="1" s="1"/>
  <c r="N230" i="3"/>
  <c r="T8" i="4"/>
  <c r="S34" i="6"/>
  <c r="W16" i="6"/>
  <c r="N8" i="3"/>
  <c r="G208" i="6"/>
  <c r="BE208" i="1" s="1"/>
  <c r="S216" i="4"/>
  <c r="H190" i="3"/>
  <c r="AB190" i="1" s="1"/>
  <c r="G190" i="5"/>
  <c r="AS190" i="1" s="1"/>
  <c r="Q198" i="2"/>
  <c r="Q198" i="1" s="1"/>
  <c r="N198" i="4"/>
  <c r="AN198" i="1" s="1"/>
  <c r="I198" i="6"/>
  <c r="BG198" i="1" s="1"/>
  <c r="G198" i="3"/>
  <c r="AA198" i="1" s="1"/>
  <c r="P208" i="5"/>
  <c r="K208" i="5"/>
  <c r="AW208" i="1" s="1"/>
  <c r="V208" i="2"/>
  <c r="V208" i="1" s="1"/>
  <c r="V230" i="2"/>
  <c r="V230" i="1" s="1"/>
  <c r="P8" i="4"/>
  <c r="S6" i="6"/>
  <c r="O190" i="4"/>
  <c r="AO190" i="1" s="1"/>
  <c r="J190" i="6"/>
  <c r="BH190" i="1" s="1"/>
  <c r="D190" i="3"/>
  <c r="X190" i="1" s="1"/>
  <c r="M198" i="2"/>
  <c r="M198" i="1" s="1"/>
  <c r="J198" i="4"/>
  <c r="AJ198" i="1" s="1"/>
  <c r="E198" i="6"/>
  <c r="BC198" i="1" s="1"/>
  <c r="W198" i="2"/>
  <c r="W198" i="1" s="1"/>
  <c r="L208" i="5"/>
  <c r="AX208" i="1" s="1"/>
  <c r="G208" i="5"/>
  <c r="AS208" i="1" s="1"/>
  <c r="N208" i="2"/>
  <c r="N208" i="1" s="1"/>
  <c r="K224" i="5"/>
  <c r="AW224" i="1" s="1"/>
  <c r="K230" i="6"/>
  <c r="BI230" i="1" s="1"/>
  <c r="U238" i="4"/>
  <c r="D8" i="5"/>
  <c r="AP8" i="1" s="1"/>
  <c r="F198" i="4"/>
  <c r="AF198" i="1" s="1"/>
  <c r="S198" i="2"/>
  <c r="S198" i="1" s="1"/>
  <c r="L198" i="4"/>
  <c r="AL198" i="1" s="1"/>
  <c r="D208" i="5"/>
  <c r="AP208" i="1" s="1"/>
  <c r="Q208" i="4"/>
  <c r="F208" i="2"/>
  <c r="F208" i="1" s="1"/>
  <c r="G224" i="2"/>
  <c r="G224" i="1" s="1"/>
  <c r="I230" i="5"/>
  <c r="AU230" i="1" s="1"/>
  <c r="G238" i="3"/>
  <c r="AA238" i="1" s="1"/>
  <c r="H8" i="3"/>
  <c r="AB8" i="1" s="1"/>
  <c r="Q30" i="5"/>
  <c r="I198" i="5"/>
  <c r="AU198" i="1" s="1"/>
  <c r="E198" i="2"/>
  <c r="E198" i="1" s="1"/>
  <c r="O198" i="2"/>
  <c r="O198" i="1" s="1"/>
  <c r="H198" i="4"/>
  <c r="AH198" i="1" s="1"/>
  <c r="V208" i="4"/>
  <c r="I208" i="4"/>
  <c r="AI208" i="1" s="1"/>
  <c r="U208" i="5"/>
  <c r="T224" i="6"/>
  <c r="E230" i="3"/>
  <c r="Y230" i="1" s="1"/>
  <c r="V238" i="5"/>
  <c r="H190" i="5"/>
  <c r="AT190" i="1" s="1"/>
  <c r="D190" i="2"/>
  <c r="D190" i="1" s="1"/>
  <c r="N190" i="2"/>
  <c r="N190" i="1" s="1"/>
  <c r="H198" i="3"/>
  <c r="AB198" i="1" s="1"/>
  <c r="G198" i="5"/>
  <c r="AS198" i="1" s="1"/>
  <c r="P208" i="3"/>
  <c r="K208" i="3"/>
  <c r="G208" i="4"/>
  <c r="AG208" i="1" s="1"/>
  <c r="R216" i="4"/>
  <c r="J230" i="4"/>
  <c r="AJ230" i="1" s="1"/>
  <c r="J238" i="2"/>
  <c r="J238" i="1" s="1"/>
  <c r="V148" i="6"/>
  <c r="R30" i="2"/>
  <c r="R30" i="1" s="1"/>
  <c r="I38" i="3"/>
  <c r="AC38" i="1" s="1"/>
  <c r="L230" i="5"/>
  <c r="AX230" i="1" s="1"/>
  <c r="P238" i="3"/>
  <c r="K190" i="6"/>
  <c r="BI190" i="1" s="1"/>
  <c r="E190" i="3"/>
  <c r="Y190" i="1" s="1"/>
  <c r="J190" i="5"/>
  <c r="AV190" i="1" s="1"/>
  <c r="F190" i="2"/>
  <c r="F190" i="1" s="1"/>
  <c r="K198" i="4"/>
  <c r="AK198" i="1" s="1"/>
  <c r="F198" i="6"/>
  <c r="BD198" i="1" s="1"/>
  <c r="T198" i="2"/>
  <c r="T198" i="1" s="1"/>
  <c r="D208" i="3"/>
  <c r="X208" i="1" s="1"/>
  <c r="O208" i="2"/>
  <c r="O208" i="1" s="1"/>
  <c r="I208" i="3"/>
  <c r="AC208" i="1" s="1"/>
  <c r="Q216" i="6"/>
  <c r="Q230" i="6"/>
  <c r="P230" i="2"/>
  <c r="P230" i="1" s="1"/>
  <c r="D238" i="5"/>
  <c r="AP238" i="1" s="1"/>
  <c r="P306" i="5"/>
  <c r="V30" i="3"/>
  <c r="S196" i="4"/>
  <c r="G190" i="6"/>
  <c r="BE190" i="1" s="1"/>
  <c r="U190" i="2"/>
  <c r="U190" i="1" s="1"/>
  <c r="F190" i="5"/>
  <c r="AR190" i="1" s="1"/>
  <c r="G198" i="4"/>
  <c r="AG198" i="1" s="1"/>
  <c r="P198" i="2"/>
  <c r="P198" i="1" s="1"/>
  <c r="M198" i="4"/>
  <c r="AM198" i="1" s="1"/>
  <c r="H198" i="6"/>
  <c r="BF198" i="1" s="1"/>
  <c r="F198" i="3"/>
  <c r="Z198" i="1" s="1"/>
  <c r="P208" i="2"/>
  <c r="P208" i="1" s="1"/>
  <c r="L208" i="6"/>
  <c r="W216" i="5"/>
  <c r="W230" i="5"/>
  <c r="R28" i="6"/>
  <c r="G190" i="3"/>
  <c r="AA190" i="1" s="1"/>
  <c r="L198" i="2"/>
  <c r="L198" i="1" s="1"/>
  <c r="I198" i="4"/>
  <c r="AI198" i="1" s="1"/>
  <c r="D198" i="6"/>
  <c r="BB198" i="1" s="1"/>
  <c r="V198" i="2"/>
  <c r="V198" i="1" s="1"/>
  <c r="L208" i="2"/>
  <c r="L208" i="1" s="1"/>
  <c r="D208" i="6"/>
  <c r="BB208" i="1" s="1"/>
  <c r="I216" i="4"/>
  <c r="AI216" i="1" s="1"/>
  <c r="G230" i="5"/>
  <c r="AS230" i="1" s="1"/>
  <c r="I28" i="2"/>
  <c r="I28" i="1" s="1"/>
  <c r="M190" i="2"/>
  <c r="M190" i="1" s="1"/>
  <c r="J190" i="4"/>
  <c r="AJ190" i="1" s="1"/>
  <c r="E190" i="6"/>
  <c r="BC190" i="1" s="1"/>
  <c r="W190" i="2"/>
  <c r="W190" i="1" s="1"/>
  <c r="L198" i="5"/>
  <c r="AX198" i="1" s="1"/>
  <c r="H198" i="2"/>
  <c r="H198" i="1" s="1"/>
  <c r="E198" i="4"/>
  <c r="AE198" i="1" s="1"/>
  <c r="R198" i="2"/>
  <c r="R198" i="1" s="1"/>
  <c r="H208" i="2"/>
  <c r="H208" i="1" s="1"/>
  <c r="R208" i="5"/>
  <c r="H216" i="6"/>
  <c r="BF216" i="1" s="1"/>
  <c r="O230" i="3"/>
  <c r="P42" i="3"/>
  <c r="P176" i="4"/>
  <c r="O176" i="6"/>
  <c r="I176" i="3"/>
  <c r="AC176" i="1" s="1"/>
  <c r="U176" i="6"/>
  <c r="M190" i="5"/>
  <c r="AY190" i="1" s="1"/>
  <c r="I190" i="2"/>
  <c r="I190" i="1" s="1"/>
  <c r="F190" i="4"/>
  <c r="AF190" i="1" s="1"/>
  <c r="S190" i="2"/>
  <c r="S190" i="1" s="1"/>
  <c r="L190" i="4"/>
  <c r="AL190" i="1" s="1"/>
  <c r="H198" i="5"/>
  <c r="AT198" i="1" s="1"/>
  <c r="D198" i="2"/>
  <c r="D198" i="1" s="1"/>
  <c r="N198" i="2"/>
  <c r="N198" i="1" s="1"/>
  <c r="D208" i="2"/>
  <c r="D208" i="1" s="1"/>
  <c r="N208" i="5"/>
  <c r="AZ208" i="1" s="1"/>
  <c r="D216" i="6"/>
  <c r="BB216" i="1" s="1"/>
  <c r="T230" i="6"/>
  <c r="S20" i="5"/>
  <c r="R42" i="3"/>
  <c r="E60" i="3"/>
  <c r="Y60" i="1" s="1"/>
  <c r="V100" i="5"/>
  <c r="I190" i="5"/>
  <c r="AU190" i="1" s="1"/>
  <c r="E190" i="2"/>
  <c r="E190" i="1" s="1"/>
  <c r="O190" i="2"/>
  <c r="O190" i="1" s="1"/>
  <c r="I198" i="3"/>
  <c r="AC198" i="1" s="1"/>
  <c r="D198" i="5"/>
  <c r="AP198" i="1" s="1"/>
  <c r="N198" i="5"/>
  <c r="AZ198" i="1" s="1"/>
  <c r="N208" i="6"/>
  <c r="Q208" i="6"/>
  <c r="W34" i="4"/>
  <c r="K52" i="2"/>
  <c r="K52" i="1" s="1"/>
  <c r="W100" i="6"/>
  <c r="H34" i="6"/>
  <c r="BF34" i="1" s="1"/>
  <c r="I42" i="3"/>
  <c r="AC42" i="1" s="1"/>
  <c r="F306" i="4"/>
  <c r="AF306" i="1" s="1"/>
  <c r="G186" i="4"/>
  <c r="AG186" i="1" s="1"/>
  <c r="P186" i="2"/>
  <c r="P186" i="1" s="1"/>
  <c r="M186" i="4"/>
  <c r="AM186" i="1" s="1"/>
  <c r="H186" i="6"/>
  <c r="BF186" i="1" s="1"/>
  <c r="F186" i="3"/>
  <c r="Z186" i="1" s="1"/>
  <c r="T20" i="4"/>
  <c r="M28" i="3"/>
  <c r="D34" i="5"/>
  <c r="AP34" i="1" s="1"/>
  <c r="F60" i="2"/>
  <c r="F60" i="1" s="1"/>
  <c r="G52" i="2"/>
  <c r="G52" i="1" s="1"/>
  <c r="L100" i="6"/>
  <c r="T140" i="3"/>
  <c r="N6" i="5"/>
  <c r="AZ6" i="1" s="1"/>
  <c r="P224" i="2"/>
  <c r="P224" i="1" s="1"/>
  <c r="M296" i="2"/>
  <c r="M296" i="1" s="1"/>
  <c r="Q304" i="3"/>
  <c r="O146" i="5"/>
  <c r="BA146" i="1" s="1"/>
  <c r="K146" i="2"/>
  <c r="K146" i="1" s="1"/>
  <c r="D146" i="4"/>
  <c r="AD146" i="1" s="1"/>
  <c r="M146" i="2"/>
  <c r="M146" i="1" s="1"/>
  <c r="J146" i="4"/>
  <c r="AJ146" i="1" s="1"/>
  <c r="I154" i="6"/>
  <c r="BG154" i="1" s="1"/>
  <c r="G154" i="3"/>
  <c r="AA154" i="1" s="1"/>
  <c r="H154" i="5"/>
  <c r="AT154" i="1" s="1"/>
  <c r="D154" i="2"/>
  <c r="D154" i="1" s="1"/>
  <c r="L186" i="2"/>
  <c r="L186" i="1" s="1"/>
  <c r="I186" i="4"/>
  <c r="AI186" i="1" s="1"/>
  <c r="D186" i="6"/>
  <c r="BB186" i="1" s="1"/>
  <c r="V186" i="2"/>
  <c r="V186" i="1" s="1"/>
  <c r="E194" i="5"/>
  <c r="AQ194" i="1" s="1"/>
  <c r="G194" i="5"/>
  <c r="AS194" i="1" s="1"/>
  <c r="H242" i="6"/>
  <c r="BF242" i="1" s="1"/>
  <c r="M20" i="6"/>
  <c r="N20" i="2"/>
  <c r="N20" i="1" s="1"/>
  <c r="L20" i="4"/>
  <c r="AL20" i="1" s="1"/>
  <c r="T34" i="2"/>
  <c r="T34" i="1" s="1"/>
  <c r="H34" i="5"/>
  <c r="AT34" i="1" s="1"/>
  <c r="E28" i="4"/>
  <c r="AE28" i="1" s="1"/>
  <c r="E52" i="5"/>
  <c r="AQ52" i="1" s="1"/>
  <c r="U140" i="6"/>
  <c r="L186" i="5"/>
  <c r="AX186" i="1" s="1"/>
  <c r="H186" i="2"/>
  <c r="H186" i="1" s="1"/>
  <c r="E186" i="4"/>
  <c r="AE186" i="1" s="1"/>
  <c r="R186" i="2"/>
  <c r="R186" i="1" s="1"/>
  <c r="H194" i="3"/>
  <c r="AB194" i="1" s="1"/>
  <c r="F194" i="3"/>
  <c r="Z194" i="1" s="1"/>
  <c r="H234" i="3"/>
  <c r="AB234" i="1" s="1"/>
  <c r="V242" i="2"/>
  <c r="V242" i="1" s="1"/>
  <c r="A24" i="5"/>
  <c r="M20" i="3"/>
  <c r="J20" i="2"/>
  <c r="J20" i="1" s="1"/>
  <c r="H20" i="4"/>
  <c r="AH20" i="1" s="1"/>
  <c r="P34" i="2"/>
  <c r="P34" i="1" s="1"/>
  <c r="I28" i="4"/>
  <c r="AI28" i="1" s="1"/>
  <c r="U60" i="2"/>
  <c r="U60" i="1" s="1"/>
  <c r="I52" i="3"/>
  <c r="AC52" i="1" s="1"/>
  <c r="R140" i="4"/>
  <c r="N8" i="4"/>
  <c r="AN8" i="1" s="1"/>
  <c r="H6" i="6"/>
  <c r="BF6" i="1" s="1"/>
  <c r="G146" i="5"/>
  <c r="AS146" i="1" s="1"/>
  <c r="M146" i="5"/>
  <c r="AY146" i="1" s="1"/>
  <c r="E146" i="2"/>
  <c r="E146" i="1" s="1"/>
  <c r="S154" i="2"/>
  <c r="S154" i="1" s="1"/>
  <c r="L154" i="4"/>
  <c r="AL154" i="1" s="1"/>
  <c r="K154" i="6"/>
  <c r="BI154" i="1" s="1"/>
  <c r="E154" i="3"/>
  <c r="Y154" i="1" s="1"/>
  <c r="H186" i="5"/>
  <c r="AT186" i="1" s="1"/>
  <c r="D186" i="2"/>
  <c r="D186" i="1" s="1"/>
  <c r="N186" i="2"/>
  <c r="N186" i="1" s="1"/>
  <c r="J194" i="6"/>
  <c r="BH194" i="1" s="1"/>
  <c r="D194" i="3"/>
  <c r="X194" i="1" s="1"/>
  <c r="H194" i="6"/>
  <c r="BF194" i="1" s="1"/>
  <c r="V194" i="2"/>
  <c r="V194" i="1" s="1"/>
  <c r="M202" i="3"/>
  <c r="D234" i="3"/>
  <c r="X234" i="1" s="1"/>
  <c r="I242" i="5"/>
  <c r="AU242" i="1" s="1"/>
  <c r="T20" i="6"/>
  <c r="F20" i="2"/>
  <c r="F20" i="1" s="1"/>
  <c r="D20" i="4"/>
  <c r="AD20" i="1" s="1"/>
  <c r="D28" i="2"/>
  <c r="D28" i="1" s="1"/>
  <c r="F34" i="5"/>
  <c r="AR34" i="1" s="1"/>
  <c r="T28" i="5"/>
  <c r="M52" i="2"/>
  <c r="M52" i="1" s="1"/>
  <c r="Q52" i="3"/>
  <c r="N140" i="3"/>
  <c r="O154" i="2"/>
  <c r="O154" i="1" s="1"/>
  <c r="H154" i="4"/>
  <c r="AH154" i="1" s="1"/>
  <c r="G154" i="6"/>
  <c r="BE154" i="1" s="1"/>
  <c r="U154" i="2"/>
  <c r="U154" i="1" s="1"/>
  <c r="I186" i="3"/>
  <c r="AC186" i="1" s="1"/>
  <c r="D186" i="5"/>
  <c r="AP186" i="1" s="1"/>
  <c r="N186" i="5"/>
  <c r="AZ186" i="1" s="1"/>
  <c r="J186" i="2"/>
  <c r="J186" i="1" s="1"/>
  <c r="S242" i="4"/>
  <c r="P20" i="3"/>
  <c r="E20" i="6"/>
  <c r="BC20" i="1" s="1"/>
  <c r="H20" i="3"/>
  <c r="AB20" i="1" s="1"/>
  <c r="G42" i="2"/>
  <c r="G42" i="1" s="1"/>
  <c r="N34" i="5"/>
  <c r="AZ34" i="1" s="1"/>
  <c r="H28" i="3"/>
  <c r="AB28" i="1" s="1"/>
  <c r="I52" i="2"/>
  <c r="I52" i="1" s="1"/>
  <c r="G52" i="6"/>
  <c r="BE52" i="1" s="1"/>
  <c r="O140" i="6"/>
  <c r="T70" i="6"/>
  <c r="E146" i="5"/>
  <c r="AQ146" i="1" s="1"/>
  <c r="O154" i="5"/>
  <c r="BA154" i="1" s="1"/>
  <c r="K154" i="2"/>
  <c r="K154" i="1" s="1"/>
  <c r="D154" i="4"/>
  <c r="AD154" i="1" s="1"/>
  <c r="Q154" i="2"/>
  <c r="Q154" i="1" s="1"/>
  <c r="N154" i="4"/>
  <c r="AN154" i="1" s="1"/>
  <c r="K186" i="6"/>
  <c r="BI186" i="1" s="1"/>
  <c r="E186" i="3"/>
  <c r="Y186" i="1" s="1"/>
  <c r="J186" i="5"/>
  <c r="AV186" i="1" s="1"/>
  <c r="F186" i="2"/>
  <c r="F186" i="1" s="1"/>
  <c r="P20" i="5"/>
  <c r="W34" i="2"/>
  <c r="W34" i="1" s="1"/>
  <c r="L28" i="3"/>
  <c r="T52" i="2"/>
  <c r="T52" i="1" s="1"/>
  <c r="G52" i="5"/>
  <c r="AS52" i="1" s="1"/>
  <c r="S140" i="6"/>
  <c r="M146" i="4"/>
  <c r="AM146" i="1" s="1"/>
  <c r="H146" i="6"/>
  <c r="BF146" i="1" s="1"/>
  <c r="F146" i="3"/>
  <c r="Z146" i="1" s="1"/>
  <c r="H146" i="3"/>
  <c r="AB146" i="1" s="1"/>
  <c r="K154" i="5"/>
  <c r="AW154" i="1" s="1"/>
  <c r="G154" i="2"/>
  <c r="G154" i="1" s="1"/>
  <c r="M154" i="2"/>
  <c r="M154" i="1" s="1"/>
  <c r="J154" i="4"/>
  <c r="AJ154" i="1" s="1"/>
  <c r="G186" i="6"/>
  <c r="BE186" i="1" s="1"/>
  <c r="U186" i="2"/>
  <c r="U186" i="1" s="1"/>
  <c r="F186" i="5"/>
  <c r="AR186" i="1" s="1"/>
  <c r="W234" i="3"/>
  <c r="L242" i="2"/>
  <c r="L242" i="1" s="1"/>
  <c r="U20" i="4"/>
  <c r="D20" i="5"/>
  <c r="AP20" i="1" s="1"/>
  <c r="H20" i="2"/>
  <c r="H20" i="1" s="1"/>
  <c r="K28" i="2"/>
  <c r="K28" i="1" s="1"/>
  <c r="E28" i="5"/>
  <c r="AQ28" i="1" s="1"/>
  <c r="D60" i="3"/>
  <c r="X60" i="1" s="1"/>
  <c r="K52" i="5"/>
  <c r="AW52" i="1" s="1"/>
  <c r="M100" i="3"/>
  <c r="T140" i="6"/>
  <c r="I146" i="4"/>
  <c r="AI146" i="1" s="1"/>
  <c r="D146" i="6"/>
  <c r="BB146" i="1" s="1"/>
  <c r="V146" i="2"/>
  <c r="V146" i="1" s="1"/>
  <c r="J146" i="6"/>
  <c r="BH146" i="1" s="1"/>
  <c r="D146" i="3"/>
  <c r="X146" i="1" s="1"/>
  <c r="G154" i="5"/>
  <c r="AS154" i="1" s="1"/>
  <c r="M154" i="5"/>
  <c r="AY154" i="1" s="1"/>
  <c r="I154" i="2"/>
  <c r="I154" i="1" s="1"/>
  <c r="F154" i="4"/>
  <c r="AF154" i="1" s="1"/>
  <c r="Q186" i="2"/>
  <c r="Q186" i="1" s="1"/>
  <c r="N186" i="4"/>
  <c r="AN186" i="1" s="1"/>
  <c r="I186" i="6"/>
  <c r="BG186" i="1" s="1"/>
  <c r="G186" i="3"/>
  <c r="AA186" i="1" s="1"/>
  <c r="L194" i="5"/>
  <c r="AX194" i="1" s="1"/>
  <c r="H194" i="2"/>
  <c r="H194" i="1" s="1"/>
  <c r="N194" i="5"/>
  <c r="AZ194" i="1" s="1"/>
  <c r="L6" i="4"/>
  <c r="AL6" i="1" s="1"/>
  <c r="M20" i="4"/>
  <c r="AM20" i="1" s="1"/>
  <c r="D20" i="2"/>
  <c r="D20" i="1" s="1"/>
  <c r="J42" i="2"/>
  <c r="J42" i="1" s="1"/>
  <c r="N28" i="6"/>
  <c r="H60" i="3"/>
  <c r="AB60" i="1" s="1"/>
  <c r="H52" i="5"/>
  <c r="AT52" i="1" s="1"/>
  <c r="Q100" i="3"/>
  <c r="S196" i="5"/>
  <c r="E186" i="6"/>
  <c r="BC186" i="1" s="1"/>
  <c r="W186" i="2"/>
  <c r="W186" i="1" s="1"/>
  <c r="F6" i="5"/>
  <c r="AR6" i="1" s="1"/>
  <c r="F42" i="2"/>
  <c r="F42" i="1" s="1"/>
  <c r="J302" i="4"/>
  <c r="AJ302" i="1" s="1"/>
  <c r="N146" i="2"/>
  <c r="N146" i="1" s="1"/>
  <c r="K146" i="4"/>
  <c r="AK146" i="1" s="1"/>
  <c r="P146" i="2"/>
  <c r="P146" i="1" s="1"/>
  <c r="E154" i="5"/>
  <c r="AQ154" i="1" s="1"/>
  <c r="M186" i="5"/>
  <c r="AY186" i="1" s="1"/>
  <c r="I186" i="2"/>
  <c r="I186" i="1" s="1"/>
  <c r="F186" i="4"/>
  <c r="AF186" i="1" s="1"/>
  <c r="S186" i="2"/>
  <c r="S186" i="1" s="1"/>
  <c r="L186" i="4"/>
  <c r="AL186" i="1" s="1"/>
  <c r="I6" i="3"/>
  <c r="AC6" i="1" s="1"/>
  <c r="R28" i="2"/>
  <c r="R28" i="1" s="1"/>
  <c r="J28" i="5"/>
  <c r="AV28" i="1" s="1"/>
  <c r="N60" i="5"/>
  <c r="AZ60" i="1" s="1"/>
  <c r="T100" i="4"/>
  <c r="U148" i="4"/>
  <c r="R188" i="6"/>
  <c r="N146" i="5"/>
  <c r="AZ146" i="1" s="1"/>
  <c r="J146" i="2"/>
  <c r="J146" i="1" s="1"/>
  <c r="G146" i="4"/>
  <c r="AG146" i="1" s="1"/>
  <c r="L146" i="2"/>
  <c r="L146" i="1" s="1"/>
  <c r="M154" i="4"/>
  <c r="AM154" i="1" s="1"/>
  <c r="H154" i="6"/>
  <c r="BF154" i="1" s="1"/>
  <c r="F154" i="3"/>
  <c r="Z154" i="1" s="1"/>
  <c r="I186" i="5"/>
  <c r="AU186" i="1" s="1"/>
  <c r="E186" i="2"/>
  <c r="E186" i="1" s="1"/>
  <c r="O186" i="2"/>
  <c r="O186" i="1" s="1"/>
  <c r="H186" i="4"/>
  <c r="AH186" i="1" s="1"/>
  <c r="I194" i="3"/>
  <c r="AC194" i="1" s="1"/>
  <c r="P234" i="4"/>
  <c r="W8" i="5"/>
  <c r="M20" i="5"/>
  <c r="AY20" i="1" s="1"/>
  <c r="E20" i="3"/>
  <c r="Y20" i="1" s="1"/>
  <c r="K20" i="4"/>
  <c r="AK20" i="1" s="1"/>
  <c r="M42" i="4"/>
  <c r="AM42" i="1" s="1"/>
  <c r="S28" i="6"/>
  <c r="F60" i="3"/>
  <c r="Z60" i="1" s="1"/>
  <c r="K100" i="5"/>
  <c r="AW100" i="1" s="1"/>
  <c r="S148" i="5"/>
  <c r="J146" i="5"/>
  <c r="AV146" i="1" s="1"/>
  <c r="F146" i="2"/>
  <c r="F146" i="1" s="1"/>
  <c r="L146" i="5"/>
  <c r="AX146" i="1" s="1"/>
  <c r="H146" i="2"/>
  <c r="H146" i="1" s="1"/>
  <c r="I154" i="4"/>
  <c r="AI154" i="1" s="1"/>
  <c r="D154" i="6"/>
  <c r="BB154" i="1" s="1"/>
  <c r="V154" i="2"/>
  <c r="V154" i="1" s="1"/>
  <c r="H154" i="3"/>
  <c r="AB154" i="1" s="1"/>
  <c r="E186" i="5"/>
  <c r="AQ186" i="1" s="1"/>
  <c r="O186" i="5"/>
  <c r="BA186" i="1" s="1"/>
  <c r="K186" i="2"/>
  <c r="K186" i="1" s="1"/>
  <c r="D186" i="4"/>
  <c r="AD186" i="1" s="1"/>
  <c r="K194" i="6"/>
  <c r="BI194" i="1" s="1"/>
  <c r="E194" i="3"/>
  <c r="Y194" i="1" s="1"/>
  <c r="I194" i="6"/>
  <c r="BG194" i="1" s="1"/>
  <c r="G194" i="3"/>
  <c r="AA194" i="1" s="1"/>
  <c r="L194" i="4"/>
  <c r="AL194" i="1" s="1"/>
  <c r="R234" i="2"/>
  <c r="R234" i="1" s="1"/>
  <c r="J8" i="3"/>
  <c r="I20" i="5"/>
  <c r="AU20" i="1" s="1"/>
  <c r="U20" i="2"/>
  <c r="U20" i="1" s="1"/>
  <c r="G20" i="4"/>
  <c r="AG20" i="1" s="1"/>
  <c r="D42" i="5"/>
  <c r="AP42" i="1" s="1"/>
  <c r="W28" i="6"/>
  <c r="E60" i="4"/>
  <c r="AE60" i="1" s="1"/>
  <c r="Q100" i="4"/>
  <c r="W148" i="4"/>
  <c r="F146" i="5"/>
  <c r="AR146" i="1" s="1"/>
  <c r="H146" i="5"/>
  <c r="AT146" i="1" s="1"/>
  <c r="D146" i="2"/>
  <c r="D146" i="1" s="1"/>
  <c r="E154" i="4"/>
  <c r="AE154" i="1" s="1"/>
  <c r="R154" i="2"/>
  <c r="R154" i="1" s="1"/>
  <c r="O154" i="4"/>
  <c r="AO154" i="1" s="1"/>
  <c r="J154" i="6"/>
  <c r="BH154" i="1" s="1"/>
  <c r="D154" i="3"/>
  <c r="X154" i="1" s="1"/>
  <c r="K186" i="5"/>
  <c r="AW186" i="1" s="1"/>
  <c r="G186" i="2"/>
  <c r="G186" i="1" s="1"/>
  <c r="G194" i="6"/>
  <c r="BE194" i="1" s="1"/>
  <c r="Q194" i="2"/>
  <c r="Q194" i="1" s="1"/>
  <c r="N194" i="4"/>
  <c r="AN194" i="1" s="1"/>
  <c r="E194" i="6"/>
  <c r="BC194" i="1" s="1"/>
  <c r="W194" i="2"/>
  <c r="W194" i="1" s="1"/>
  <c r="H194" i="4"/>
  <c r="AH194" i="1" s="1"/>
  <c r="G234" i="6"/>
  <c r="BE234" i="1" s="1"/>
  <c r="T8" i="6"/>
  <c r="V6" i="6"/>
  <c r="E20" i="5"/>
  <c r="AQ20" i="1" s="1"/>
  <c r="M20" i="2"/>
  <c r="M20" i="1" s="1"/>
  <c r="G20" i="3"/>
  <c r="AA20" i="1" s="1"/>
  <c r="O28" i="5"/>
  <c r="BA28" i="1" s="1"/>
  <c r="I60" i="6"/>
  <c r="BG60" i="1" s="1"/>
  <c r="P100" i="3"/>
  <c r="P148" i="5"/>
  <c r="I146" i="6"/>
  <c r="BG146" i="1" s="1"/>
  <c r="G146" i="3"/>
  <c r="AA146" i="1" s="1"/>
  <c r="N154" i="2"/>
  <c r="N154" i="1" s="1"/>
  <c r="K154" i="4"/>
  <c r="AK154" i="1" s="1"/>
  <c r="F154" i="6"/>
  <c r="BD154" i="1" s="1"/>
  <c r="T154" i="2"/>
  <c r="T154" i="1" s="1"/>
  <c r="H186" i="3"/>
  <c r="AB186" i="1" s="1"/>
  <c r="G186" i="5"/>
  <c r="AS186" i="1" s="1"/>
  <c r="M194" i="2"/>
  <c r="M194" i="1" s="1"/>
  <c r="J194" i="4"/>
  <c r="AJ194" i="1" s="1"/>
  <c r="S194" i="2"/>
  <c r="S194" i="1" s="1"/>
  <c r="D194" i="4"/>
  <c r="AD194" i="1" s="1"/>
  <c r="U234" i="5"/>
  <c r="Q242" i="6"/>
  <c r="Q8" i="3"/>
  <c r="N6" i="6"/>
  <c r="N20" i="4"/>
  <c r="AN20" i="1" s="1"/>
  <c r="I20" i="2"/>
  <c r="I20" i="1" s="1"/>
  <c r="W20" i="2"/>
  <c r="W20" i="1" s="1"/>
  <c r="T28" i="6"/>
  <c r="Q60" i="6"/>
  <c r="T100" i="3"/>
  <c r="Q148" i="5"/>
  <c r="N154" i="5"/>
  <c r="AZ154" i="1" s="1"/>
  <c r="J154" i="2"/>
  <c r="J154" i="1" s="1"/>
  <c r="G154" i="4"/>
  <c r="AG154" i="1" s="1"/>
  <c r="O186" i="4"/>
  <c r="AO186" i="1" s="1"/>
  <c r="J186" i="6"/>
  <c r="BH186" i="1" s="1"/>
  <c r="Q6" i="4"/>
  <c r="G42" i="4"/>
  <c r="AG42" i="1" s="1"/>
  <c r="N28" i="3"/>
  <c r="S60" i="2"/>
  <c r="S60" i="1" s="1"/>
  <c r="U100" i="6"/>
  <c r="K34" i="6"/>
  <c r="BI34" i="1" s="1"/>
  <c r="K42" i="5"/>
  <c r="AW42" i="1" s="1"/>
  <c r="H50" i="2"/>
  <c r="H50" i="1" s="1"/>
  <c r="H74" i="5"/>
  <c r="AT74" i="1" s="1"/>
  <c r="H82" i="4"/>
  <c r="AH82" i="1" s="1"/>
  <c r="U194" i="2"/>
  <c r="U194" i="1" s="1"/>
  <c r="F194" i="5"/>
  <c r="AR194" i="1" s="1"/>
  <c r="F202" i="4"/>
  <c r="AF202" i="1" s="1"/>
  <c r="E202" i="6"/>
  <c r="BC202" i="1" s="1"/>
  <c r="W202" i="2"/>
  <c r="W202" i="1" s="1"/>
  <c r="T202" i="4"/>
  <c r="K202" i="6"/>
  <c r="BI202" i="1" s="1"/>
  <c r="E202" i="3"/>
  <c r="Y202" i="1" s="1"/>
  <c r="R208" i="4"/>
  <c r="I208" i="6"/>
  <c r="BG208" i="1" s="1"/>
  <c r="W208" i="2"/>
  <c r="W208" i="1" s="1"/>
  <c r="D208" i="4"/>
  <c r="AD208" i="1" s="1"/>
  <c r="E208" i="5"/>
  <c r="AQ208" i="1" s="1"/>
  <c r="R216" i="6"/>
  <c r="M216" i="6"/>
  <c r="J216" i="5"/>
  <c r="AV216" i="1" s="1"/>
  <c r="U216" i="2"/>
  <c r="U216" i="1" s="1"/>
  <c r="H224" i="6"/>
  <c r="BF224" i="1" s="1"/>
  <c r="K224" i="4"/>
  <c r="AK224" i="1" s="1"/>
  <c r="S230" i="5"/>
  <c r="F230" i="2"/>
  <c r="F230" i="1" s="1"/>
  <c r="H230" i="3"/>
  <c r="AB230" i="1" s="1"/>
  <c r="K234" i="3"/>
  <c r="L234" i="4"/>
  <c r="AL234" i="1" s="1"/>
  <c r="M234" i="5"/>
  <c r="AY234" i="1" s="1"/>
  <c r="R234" i="6"/>
  <c r="T234" i="2"/>
  <c r="T234" i="1" s="1"/>
  <c r="F238" i="3"/>
  <c r="Z238" i="1" s="1"/>
  <c r="E242" i="6"/>
  <c r="BC242" i="1" s="1"/>
  <c r="R242" i="5"/>
  <c r="K242" i="4"/>
  <c r="AK242" i="1" s="1"/>
  <c r="H296" i="4"/>
  <c r="AH296" i="1" s="1"/>
  <c r="I300" i="6"/>
  <c r="BG300" i="1" s="1"/>
  <c r="K300" i="6"/>
  <c r="BI300" i="1" s="1"/>
  <c r="T308" i="5"/>
  <c r="W308" i="4"/>
  <c r="R308" i="3"/>
  <c r="S8" i="6"/>
  <c r="W8" i="3"/>
  <c r="P8" i="6"/>
  <c r="I306" i="5"/>
  <c r="AU306" i="1" s="1"/>
  <c r="L6" i="6"/>
  <c r="U6" i="5"/>
  <c r="P20" i="4"/>
  <c r="P20" i="6"/>
  <c r="Q20" i="4"/>
  <c r="D6" i="2"/>
  <c r="D6" i="1" s="1"/>
  <c r="L34" i="2"/>
  <c r="L34" i="1" s="1"/>
  <c r="S34" i="2"/>
  <c r="S34" i="1" s="1"/>
  <c r="V34" i="2"/>
  <c r="V34" i="1" s="1"/>
  <c r="H42" i="5"/>
  <c r="AT42" i="1" s="1"/>
  <c r="K42" i="4"/>
  <c r="AK42" i="1" s="1"/>
  <c r="E42" i="6"/>
  <c r="BC42" i="1" s="1"/>
  <c r="D34" i="3"/>
  <c r="X34" i="1" s="1"/>
  <c r="F34" i="3"/>
  <c r="Z34" i="1" s="1"/>
  <c r="P34" i="6"/>
  <c r="M28" i="4"/>
  <c r="AM28" i="1" s="1"/>
  <c r="P28" i="3"/>
  <c r="V28" i="6"/>
  <c r="D28" i="4"/>
  <c r="AD28" i="1" s="1"/>
  <c r="F28" i="3"/>
  <c r="Z28" i="1" s="1"/>
  <c r="V52" i="2"/>
  <c r="V52" i="1" s="1"/>
  <c r="E52" i="2"/>
  <c r="E52" i="1" s="1"/>
  <c r="F60" i="4"/>
  <c r="AF60" i="1" s="1"/>
  <c r="D60" i="4"/>
  <c r="AD60" i="1" s="1"/>
  <c r="F60" i="6"/>
  <c r="BD60" i="1" s="1"/>
  <c r="D52" i="3"/>
  <c r="X52" i="1" s="1"/>
  <c r="U52" i="3"/>
  <c r="O52" i="5"/>
  <c r="BA52" i="1" s="1"/>
  <c r="U100" i="3"/>
  <c r="S100" i="5"/>
  <c r="R100" i="4"/>
  <c r="P100" i="6"/>
  <c r="R148" i="5"/>
  <c r="T148" i="5"/>
  <c r="S148" i="6"/>
  <c r="V140" i="4"/>
  <c r="W140" i="6"/>
  <c r="S196" i="3"/>
  <c r="D34" i="6"/>
  <c r="BB34" i="1" s="1"/>
  <c r="E42" i="2"/>
  <c r="E42" i="1" s="1"/>
  <c r="N50" i="2"/>
  <c r="N50" i="1" s="1"/>
  <c r="E74" i="6"/>
  <c r="BC74" i="1" s="1"/>
  <c r="G82" i="5"/>
  <c r="AS82" i="1" s="1"/>
  <c r="L216" i="4"/>
  <c r="AL216" i="1" s="1"/>
  <c r="I216" i="2"/>
  <c r="I216" i="1" s="1"/>
  <c r="D224" i="6"/>
  <c r="BB224" i="1" s="1"/>
  <c r="G224" i="4"/>
  <c r="AG224" i="1" s="1"/>
  <c r="G234" i="3"/>
  <c r="AA234" i="1" s="1"/>
  <c r="H234" i="4"/>
  <c r="AH234" i="1" s="1"/>
  <c r="I234" i="5"/>
  <c r="AU234" i="1" s="1"/>
  <c r="N234" i="6"/>
  <c r="P234" i="2"/>
  <c r="P234" i="1" s="1"/>
  <c r="W242" i="5"/>
  <c r="J242" i="5"/>
  <c r="AV242" i="1" s="1"/>
  <c r="G242" i="4"/>
  <c r="AG242" i="1" s="1"/>
  <c r="R296" i="2"/>
  <c r="R296" i="1" s="1"/>
  <c r="O8" i="6"/>
  <c r="S8" i="3"/>
  <c r="L8" i="6"/>
  <c r="N306" i="5"/>
  <c r="AZ306" i="1" s="1"/>
  <c r="W6" i="5"/>
  <c r="V6" i="4"/>
  <c r="V20" i="3"/>
  <c r="L20" i="6"/>
  <c r="W20" i="3"/>
  <c r="N6" i="4"/>
  <c r="AN6" i="1" s="1"/>
  <c r="H34" i="2"/>
  <c r="H34" i="1" s="1"/>
  <c r="O34" i="2"/>
  <c r="O34" i="1" s="1"/>
  <c r="R34" i="2"/>
  <c r="R34" i="1" s="1"/>
  <c r="L42" i="5"/>
  <c r="AX42" i="1" s="1"/>
  <c r="O42" i="4"/>
  <c r="AO42" i="1" s="1"/>
  <c r="I42" i="6"/>
  <c r="BG42" i="1" s="1"/>
  <c r="H34" i="3"/>
  <c r="AB34" i="1" s="1"/>
  <c r="D34" i="4"/>
  <c r="AD34" i="1" s="1"/>
  <c r="Q28" i="4"/>
  <c r="T28" i="3"/>
  <c r="G28" i="4"/>
  <c r="AG28" i="1" s="1"/>
  <c r="H28" i="4"/>
  <c r="AH28" i="1" s="1"/>
  <c r="Q42" i="2"/>
  <c r="Q42" i="1" s="1"/>
  <c r="R52" i="2"/>
  <c r="R52" i="1" s="1"/>
  <c r="I50" i="2"/>
  <c r="I50" i="1" s="1"/>
  <c r="J60" i="4"/>
  <c r="AJ60" i="1" s="1"/>
  <c r="H60" i="4"/>
  <c r="AH60" i="1" s="1"/>
  <c r="J60" i="6"/>
  <c r="BH60" i="1" s="1"/>
  <c r="H52" i="3"/>
  <c r="AB52" i="1" s="1"/>
  <c r="G52" i="4"/>
  <c r="AG52" i="1" s="1"/>
  <c r="D52" i="6"/>
  <c r="BB52" i="1" s="1"/>
  <c r="G100" i="4"/>
  <c r="AG100" i="1" s="1"/>
  <c r="W100" i="5"/>
  <c r="V100" i="4"/>
  <c r="T100" i="6"/>
  <c r="V148" i="5"/>
  <c r="K148" i="3"/>
  <c r="W148" i="6"/>
  <c r="S140" i="5"/>
  <c r="P140" i="4"/>
  <c r="M196" i="6"/>
  <c r="S208" i="5"/>
  <c r="K208" i="2"/>
  <c r="K208" i="1" s="1"/>
  <c r="N208" i="3"/>
  <c r="S208" i="4"/>
  <c r="P212" i="5"/>
  <c r="L212" i="2"/>
  <c r="L212" i="1" s="1"/>
  <c r="I212" i="4"/>
  <c r="AI212" i="1" s="1"/>
  <c r="D212" i="6"/>
  <c r="BB212" i="1" s="1"/>
  <c r="V212" i="2"/>
  <c r="V212" i="1" s="1"/>
  <c r="S212" i="4"/>
  <c r="J216" i="6"/>
  <c r="BH216" i="1" s="1"/>
  <c r="S216" i="5"/>
  <c r="H216" i="4"/>
  <c r="AH216" i="1" s="1"/>
  <c r="E216" i="2"/>
  <c r="E216" i="1" s="1"/>
  <c r="P220" i="3"/>
  <c r="O220" i="5"/>
  <c r="BA220" i="1" s="1"/>
  <c r="K220" i="2"/>
  <c r="K220" i="1" s="1"/>
  <c r="D220" i="4"/>
  <c r="AD220" i="1" s="1"/>
  <c r="U220" i="5"/>
  <c r="Q220" i="2"/>
  <c r="Q220" i="1" s="1"/>
  <c r="R224" i="5"/>
  <c r="I224" i="3"/>
  <c r="AC224" i="1" s="1"/>
  <c r="U230" i="4"/>
  <c r="G230" i="6"/>
  <c r="BE230" i="1" s="1"/>
  <c r="Q234" i="6"/>
  <c r="W234" i="2"/>
  <c r="W234" i="1" s="1"/>
  <c r="V234" i="3"/>
  <c r="E234" i="5"/>
  <c r="AQ234" i="1" s="1"/>
  <c r="J234" i="6"/>
  <c r="BH234" i="1" s="1"/>
  <c r="L234" i="2"/>
  <c r="L234" i="1" s="1"/>
  <c r="F238" i="2"/>
  <c r="F238" i="1" s="1"/>
  <c r="O242" i="5"/>
  <c r="BA242" i="1" s="1"/>
  <c r="F242" i="5"/>
  <c r="AR242" i="1" s="1"/>
  <c r="M242" i="3"/>
  <c r="K296" i="5"/>
  <c r="AW296" i="1" s="1"/>
  <c r="G300" i="5"/>
  <c r="AS300" i="1" s="1"/>
  <c r="I300" i="5"/>
  <c r="AU300" i="1" s="1"/>
  <c r="H308" i="5"/>
  <c r="AT308" i="1" s="1"/>
  <c r="W308" i="3"/>
  <c r="J308" i="3"/>
  <c r="U8" i="5"/>
  <c r="O8" i="3"/>
  <c r="V8" i="5"/>
  <c r="O298" i="3"/>
  <c r="V306" i="6"/>
  <c r="S6" i="5"/>
  <c r="T6" i="3"/>
  <c r="R20" i="3"/>
  <c r="U20" i="5"/>
  <c r="S20" i="3"/>
  <c r="J6" i="4"/>
  <c r="AJ6" i="1" s="1"/>
  <c r="J20" i="4"/>
  <c r="AJ20" i="1" s="1"/>
  <c r="I20" i="3"/>
  <c r="AC20" i="1" s="1"/>
  <c r="D20" i="3"/>
  <c r="X20" i="1" s="1"/>
  <c r="O20" i="2"/>
  <c r="O20" i="1" s="1"/>
  <c r="D34" i="2"/>
  <c r="D34" i="1" s="1"/>
  <c r="K34" i="2"/>
  <c r="K34" i="1" s="1"/>
  <c r="N34" i="2"/>
  <c r="N34" i="1" s="1"/>
  <c r="D42" i="3"/>
  <c r="X42" i="1" s="1"/>
  <c r="W42" i="4"/>
  <c r="F42" i="6"/>
  <c r="BD42" i="1" s="1"/>
  <c r="L34" i="3"/>
  <c r="H34" i="4"/>
  <c r="AH34" i="1" s="1"/>
  <c r="U28" i="4"/>
  <c r="F28" i="4"/>
  <c r="AF28" i="1" s="1"/>
  <c r="K28" i="4"/>
  <c r="AK28" i="1" s="1"/>
  <c r="L28" i="4"/>
  <c r="AL28" i="1" s="1"/>
  <c r="M42" i="2"/>
  <c r="M42" i="1" s="1"/>
  <c r="N52" i="2"/>
  <c r="N52" i="1" s="1"/>
  <c r="T60" i="2"/>
  <c r="T60" i="1" s="1"/>
  <c r="N60" i="4"/>
  <c r="AN60" i="1" s="1"/>
  <c r="L60" i="4"/>
  <c r="AL60" i="1" s="1"/>
  <c r="G60" i="6"/>
  <c r="BE60" i="1" s="1"/>
  <c r="P52" i="3"/>
  <c r="K52" i="4"/>
  <c r="AK52" i="1" s="1"/>
  <c r="H52" i="6"/>
  <c r="BF52" i="1" s="1"/>
  <c r="S100" i="4"/>
  <c r="K100" i="3"/>
  <c r="E100" i="5"/>
  <c r="AQ100" i="1" s="1"/>
  <c r="M148" i="3"/>
  <c r="O148" i="3"/>
  <c r="L148" i="6"/>
  <c r="W140" i="5"/>
  <c r="T140" i="4"/>
  <c r="O196" i="6"/>
  <c r="Q202" i="5"/>
  <c r="M202" i="2"/>
  <c r="M202" i="1" s="1"/>
  <c r="T208" i="3"/>
  <c r="O208" i="5"/>
  <c r="BA208" i="1" s="1"/>
  <c r="G208" i="2"/>
  <c r="G208" i="1" s="1"/>
  <c r="J208" i="3"/>
  <c r="O208" i="4"/>
  <c r="AO208" i="1" s="1"/>
  <c r="V212" i="5"/>
  <c r="R212" i="2"/>
  <c r="R212" i="1" s="1"/>
  <c r="O212" i="4"/>
  <c r="AO212" i="1" s="1"/>
  <c r="T216" i="5"/>
  <c r="K216" i="5"/>
  <c r="AW216" i="1" s="1"/>
  <c r="R216" i="3"/>
  <c r="R220" i="6"/>
  <c r="L220" i="3"/>
  <c r="K220" i="5"/>
  <c r="AW220" i="1" s="1"/>
  <c r="G220" i="2"/>
  <c r="G220" i="1" s="1"/>
  <c r="V220" i="3"/>
  <c r="Q220" i="5"/>
  <c r="M220" i="2"/>
  <c r="M220" i="1" s="1"/>
  <c r="N224" i="5"/>
  <c r="AZ224" i="1" s="1"/>
  <c r="M224" i="2"/>
  <c r="M224" i="1" s="1"/>
  <c r="I230" i="4"/>
  <c r="AI230" i="1" s="1"/>
  <c r="M230" i="5"/>
  <c r="AY230" i="1" s="1"/>
  <c r="M234" i="6"/>
  <c r="S234" i="2"/>
  <c r="S234" i="1" s="1"/>
  <c r="R234" i="3"/>
  <c r="W234" i="4"/>
  <c r="F234" i="6"/>
  <c r="BD234" i="1" s="1"/>
  <c r="D234" i="2"/>
  <c r="D234" i="1" s="1"/>
  <c r="O238" i="6"/>
  <c r="G242" i="5"/>
  <c r="AS242" i="1" s="1"/>
  <c r="L242" i="4"/>
  <c r="AL242" i="1" s="1"/>
  <c r="E242" i="3"/>
  <c r="Y242" i="1" s="1"/>
  <c r="G296" i="6"/>
  <c r="BE296" i="1" s="1"/>
  <c r="O300" i="4"/>
  <c r="AO300" i="1" s="1"/>
  <c r="U300" i="4"/>
  <c r="T308" i="4"/>
  <c r="S308" i="3"/>
  <c r="F308" i="3"/>
  <c r="Z308" i="1" s="1"/>
  <c r="Q8" i="5"/>
  <c r="K8" i="3"/>
  <c r="R8" i="5"/>
  <c r="K292" i="3"/>
  <c r="T6" i="4"/>
  <c r="L6" i="3"/>
  <c r="N20" i="3"/>
  <c r="Q20" i="5"/>
  <c r="O20" i="3"/>
  <c r="F6" i="4"/>
  <c r="AF6" i="1" s="1"/>
  <c r="T20" i="2"/>
  <c r="T20" i="1" s="1"/>
  <c r="K20" i="2"/>
  <c r="K20" i="1" s="1"/>
  <c r="T28" i="2"/>
  <c r="T28" i="1" s="1"/>
  <c r="G34" i="2"/>
  <c r="G34" i="1" s="1"/>
  <c r="J34" i="2"/>
  <c r="J34" i="1" s="1"/>
  <c r="H42" i="3"/>
  <c r="AB42" i="1" s="1"/>
  <c r="F42" i="5"/>
  <c r="AR42" i="1" s="1"/>
  <c r="J42" i="6"/>
  <c r="BH42" i="1" s="1"/>
  <c r="F34" i="4"/>
  <c r="AF34" i="1" s="1"/>
  <c r="L34" i="4"/>
  <c r="AL34" i="1" s="1"/>
  <c r="D28" i="5"/>
  <c r="AP28" i="1" s="1"/>
  <c r="J28" i="4"/>
  <c r="AJ28" i="1" s="1"/>
  <c r="O28" i="4"/>
  <c r="AO28" i="1" s="1"/>
  <c r="P28" i="4"/>
  <c r="I34" i="2"/>
  <c r="I34" i="1" s="1"/>
  <c r="J52" i="2"/>
  <c r="J52" i="1" s="1"/>
  <c r="P60" i="2"/>
  <c r="P60" i="1" s="1"/>
  <c r="V60" i="4"/>
  <c r="G60" i="5"/>
  <c r="AS60" i="1" s="1"/>
  <c r="K60" i="6"/>
  <c r="BI60" i="1" s="1"/>
  <c r="T52" i="3"/>
  <c r="O52" i="4"/>
  <c r="AO52" i="1" s="1"/>
  <c r="E52" i="4"/>
  <c r="AE52" i="1" s="1"/>
  <c r="W100" i="4"/>
  <c r="O100" i="3"/>
  <c r="Q100" i="5"/>
  <c r="Q148" i="3"/>
  <c r="S148" i="3"/>
  <c r="P148" i="6"/>
  <c r="N140" i="6"/>
  <c r="Q140" i="5"/>
  <c r="R188" i="4"/>
  <c r="U54" i="6"/>
  <c r="U62" i="6"/>
  <c r="P208" i="6"/>
  <c r="F208" i="3"/>
  <c r="Z208" i="1" s="1"/>
  <c r="K208" i="4"/>
  <c r="AK208" i="1" s="1"/>
  <c r="P216" i="5"/>
  <c r="G216" i="5"/>
  <c r="AS216" i="1" s="1"/>
  <c r="N216" i="3"/>
  <c r="P224" i="4"/>
  <c r="I224" i="2"/>
  <c r="I224" i="1" s="1"/>
  <c r="I234" i="6"/>
  <c r="BG234" i="1" s="1"/>
  <c r="K234" i="2"/>
  <c r="K234" i="1" s="1"/>
  <c r="N234" i="3"/>
  <c r="S234" i="4"/>
  <c r="P234" i="5"/>
  <c r="E238" i="6"/>
  <c r="BC238" i="1" s="1"/>
  <c r="O238" i="4"/>
  <c r="AO238" i="1" s="1"/>
  <c r="U242" i="4"/>
  <c r="D242" i="4"/>
  <c r="AD242" i="1" s="1"/>
  <c r="U242" i="2"/>
  <c r="U242" i="1" s="1"/>
  <c r="S296" i="4"/>
  <c r="G300" i="4"/>
  <c r="AG300" i="1" s="1"/>
  <c r="E300" i="4"/>
  <c r="AE300" i="1" s="1"/>
  <c r="P308" i="4"/>
  <c r="O308" i="3"/>
  <c r="F308" i="2"/>
  <c r="F308" i="1" s="1"/>
  <c r="U8" i="4"/>
  <c r="U8" i="6"/>
  <c r="V8" i="4"/>
  <c r="W236" i="3"/>
  <c r="F298" i="4"/>
  <c r="AF298" i="1" s="1"/>
  <c r="P6" i="4"/>
  <c r="Q6" i="6"/>
  <c r="J20" i="3"/>
  <c r="V20" i="4"/>
  <c r="K20" i="3"/>
  <c r="D6" i="3"/>
  <c r="X6" i="1" s="1"/>
  <c r="P28" i="2"/>
  <c r="P28" i="1" s="1"/>
  <c r="W28" i="2"/>
  <c r="W28" i="1" s="1"/>
  <c r="F34" i="2"/>
  <c r="F34" i="1" s="1"/>
  <c r="J42" i="5"/>
  <c r="AV42" i="1" s="1"/>
  <c r="G42" i="6"/>
  <c r="BE42" i="1" s="1"/>
  <c r="J34" i="4"/>
  <c r="AJ34" i="1" s="1"/>
  <c r="G34" i="5"/>
  <c r="AS34" i="1" s="1"/>
  <c r="H28" i="5"/>
  <c r="AT28" i="1" s="1"/>
  <c r="N28" i="4"/>
  <c r="AN28" i="1" s="1"/>
  <c r="S28" i="4"/>
  <c r="T28" i="4"/>
  <c r="U28" i="2"/>
  <c r="U28" i="1" s="1"/>
  <c r="F52" i="2"/>
  <c r="F52" i="1" s="1"/>
  <c r="L60" i="2"/>
  <c r="L60" i="1" s="1"/>
  <c r="E60" i="5"/>
  <c r="AQ60" i="1" s="1"/>
  <c r="K60" i="5"/>
  <c r="AW60" i="1" s="1"/>
  <c r="D60" i="6"/>
  <c r="BB60" i="1" s="1"/>
  <c r="F52" i="4"/>
  <c r="AF52" i="1" s="1"/>
  <c r="F52" i="5"/>
  <c r="AR52" i="1" s="1"/>
  <c r="I52" i="4"/>
  <c r="AI52" i="1" s="1"/>
  <c r="F100" i="5"/>
  <c r="AR100" i="1" s="1"/>
  <c r="S100" i="3"/>
  <c r="U100" i="5"/>
  <c r="U148" i="3"/>
  <c r="W148" i="3"/>
  <c r="T148" i="6"/>
  <c r="R140" i="6"/>
  <c r="U140" i="5"/>
  <c r="R188" i="3"/>
  <c r="J8" i="2"/>
  <c r="J8" i="1" s="1"/>
  <c r="Q30" i="2"/>
  <c r="Q30" i="1" s="1"/>
  <c r="W32" i="6"/>
  <c r="E38" i="5"/>
  <c r="AQ38" i="1" s="1"/>
  <c r="V40" i="6"/>
  <c r="V64" i="2"/>
  <c r="V64" i="1" s="1"/>
  <c r="E78" i="5"/>
  <c r="AQ78" i="1" s="1"/>
  <c r="D86" i="6"/>
  <c r="BB86" i="1" s="1"/>
  <c r="S206" i="3"/>
  <c r="E208" i="2"/>
  <c r="E208" i="1" s="1"/>
  <c r="G214" i="3"/>
  <c r="AA214" i="1" s="1"/>
  <c r="I216" i="3"/>
  <c r="AC216" i="1" s="1"/>
  <c r="N224" i="4"/>
  <c r="AN224" i="1" s="1"/>
  <c r="V230" i="4"/>
  <c r="O232" i="3"/>
  <c r="L238" i="5"/>
  <c r="AX238" i="1" s="1"/>
  <c r="N240" i="2"/>
  <c r="N240" i="1" s="1"/>
  <c r="U294" i="6"/>
  <c r="S296" i="6"/>
  <c r="S302" i="3"/>
  <c r="R304" i="3"/>
  <c r="D212" i="5"/>
  <c r="AP212" i="1" s="1"/>
  <c r="U212" i="6"/>
  <c r="S212" i="3"/>
  <c r="N212" i="5"/>
  <c r="AZ212" i="1" s="1"/>
  <c r="J212" i="2"/>
  <c r="J212" i="1" s="1"/>
  <c r="G212" i="4"/>
  <c r="AG212" i="1" s="1"/>
  <c r="L216" i="5"/>
  <c r="AX216" i="1" s="1"/>
  <c r="U216" i="4"/>
  <c r="F216" i="3"/>
  <c r="Z216" i="1" s="1"/>
  <c r="J220" i="6"/>
  <c r="BH220" i="1" s="1"/>
  <c r="D220" i="3"/>
  <c r="X220" i="1" s="1"/>
  <c r="U220" i="4"/>
  <c r="P220" i="6"/>
  <c r="N220" i="3"/>
  <c r="I220" i="5"/>
  <c r="AU220" i="1" s="1"/>
  <c r="E220" i="2"/>
  <c r="E220" i="1" s="1"/>
  <c r="V224" i="3"/>
  <c r="R224" i="6"/>
  <c r="S230" i="2"/>
  <c r="S230" i="1" s="1"/>
  <c r="S230" i="4"/>
  <c r="W234" i="5"/>
  <c r="G234" i="2"/>
  <c r="G234" i="1" s="1"/>
  <c r="J234" i="3"/>
  <c r="K234" i="4"/>
  <c r="AK234" i="1" s="1"/>
  <c r="L234" i="5"/>
  <c r="AX234" i="1" s="1"/>
  <c r="S238" i="5"/>
  <c r="K238" i="4"/>
  <c r="AK238" i="1" s="1"/>
  <c r="Q242" i="4"/>
  <c r="V242" i="3"/>
  <c r="I242" i="2"/>
  <c r="I242" i="1" s="1"/>
  <c r="U296" i="3"/>
  <c r="K300" i="3"/>
  <c r="Q300" i="3"/>
  <c r="H308" i="4"/>
  <c r="AH308" i="1" s="1"/>
  <c r="K308" i="3"/>
  <c r="W308" i="6"/>
  <c r="Q8" i="4"/>
  <c r="Q8" i="6"/>
  <c r="R8" i="4"/>
  <c r="G228" i="3"/>
  <c r="AA228" i="1" s="1"/>
  <c r="O298" i="4"/>
  <c r="AO298" i="1" s="1"/>
  <c r="R6" i="3"/>
  <c r="T6" i="5"/>
  <c r="U20" i="6"/>
  <c r="R20" i="4"/>
  <c r="D6" i="6"/>
  <c r="BB6" i="1" s="1"/>
  <c r="T6" i="2"/>
  <c r="T6" i="1" s="1"/>
  <c r="V20" i="2"/>
  <c r="V20" i="1" s="1"/>
  <c r="Q20" i="2"/>
  <c r="Q20" i="1" s="1"/>
  <c r="L20" i="2"/>
  <c r="L20" i="1" s="1"/>
  <c r="V20" i="6"/>
  <c r="L28" i="2"/>
  <c r="L28" i="1" s="1"/>
  <c r="S28" i="2"/>
  <c r="S28" i="1" s="1"/>
  <c r="T42" i="3"/>
  <c r="N42" i="5"/>
  <c r="AZ42" i="1" s="1"/>
  <c r="K42" i="6"/>
  <c r="BI42" i="1" s="1"/>
  <c r="E34" i="5"/>
  <c r="AQ34" i="1" s="1"/>
  <c r="K34" i="5"/>
  <c r="AW34" i="1" s="1"/>
  <c r="L28" i="5"/>
  <c r="AX28" i="1" s="1"/>
  <c r="R28" i="4"/>
  <c r="W28" i="4"/>
  <c r="G28" i="5"/>
  <c r="AS28" i="1" s="1"/>
  <c r="Q28" i="2"/>
  <c r="Q28" i="1" s="1"/>
  <c r="R50" i="2"/>
  <c r="R50" i="1" s="1"/>
  <c r="H60" i="2"/>
  <c r="H60" i="1" s="1"/>
  <c r="I60" i="5"/>
  <c r="AU60" i="1" s="1"/>
  <c r="O60" i="5"/>
  <c r="BA60" i="1" s="1"/>
  <c r="H60" i="6"/>
  <c r="BF60" i="1" s="1"/>
  <c r="J52" i="4"/>
  <c r="AJ52" i="1" s="1"/>
  <c r="J52" i="5"/>
  <c r="AV52" i="1" s="1"/>
  <c r="M52" i="4"/>
  <c r="AM52" i="1" s="1"/>
  <c r="N100" i="5"/>
  <c r="AZ100" i="1" s="1"/>
  <c r="W100" i="3"/>
  <c r="M100" i="6"/>
  <c r="R148" i="4"/>
  <c r="P148" i="4"/>
  <c r="L140" i="3"/>
  <c r="V140" i="6"/>
  <c r="L140" i="6"/>
  <c r="K188" i="3"/>
  <c r="T24" i="6"/>
  <c r="T56" i="6"/>
  <c r="O64" i="6"/>
  <c r="P96" i="6"/>
  <c r="G194" i="2"/>
  <c r="G194" i="1" s="1"/>
  <c r="F202" i="6"/>
  <c r="BD202" i="1" s="1"/>
  <c r="T202" i="2"/>
  <c r="T202" i="1" s="1"/>
  <c r="U202" i="4"/>
  <c r="T202" i="6"/>
  <c r="J202" i="3"/>
  <c r="E202" i="5"/>
  <c r="AQ202" i="1" s="1"/>
  <c r="R208" i="6"/>
  <c r="H208" i="3"/>
  <c r="AB208" i="1" s="1"/>
  <c r="U208" i="4"/>
  <c r="H208" i="6"/>
  <c r="BF208" i="1" s="1"/>
  <c r="R208" i="2"/>
  <c r="R208" i="1" s="1"/>
  <c r="U208" i="3"/>
  <c r="V216" i="4"/>
  <c r="M216" i="4"/>
  <c r="AM216" i="1" s="1"/>
  <c r="V216" i="2"/>
  <c r="V216" i="1" s="1"/>
  <c r="F220" i="6"/>
  <c r="BD220" i="1" s="1"/>
  <c r="T220" i="2"/>
  <c r="T220" i="1" s="1"/>
  <c r="Q220" i="4"/>
  <c r="L220" i="6"/>
  <c r="J220" i="3"/>
  <c r="E220" i="5"/>
  <c r="AQ220" i="1" s="1"/>
  <c r="E224" i="6"/>
  <c r="BC224" i="1" s="1"/>
  <c r="R224" i="3"/>
  <c r="N224" i="6"/>
  <c r="O230" i="2"/>
  <c r="O230" i="1" s="1"/>
  <c r="U230" i="3"/>
  <c r="S234" i="5"/>
  <c r="T234" i="6"/>
  <c r="F234" i="3"/>
  <c r="Z234" i="1" s="1"/>
  <c r="G234" i="4"/>
  <c r="AG234" i="1" s="1"/>
  <c r="H234" i="5"/>
  <c r="AT234" i="1" s="1"/>
  <c r="G238" i="5"/>
  <c r="AS238" i="1" s="1"/>
  <c r="M238" i="3"/>
  <c r="I242" i="4"/>
  <c r="AI242" i="1" s="1"/>
  <c r="J242" i="3"/>
  <c r="E242" i="2"/>
  <c r="E242" i="1" s="1"/>
  <c r="W300" i="2"/>
  <c r="W300" i="1" s="1"/>
  <c r="U300" i="2"/>
  <c r="U300" i="1" s="1"/>
  <c r="T308" i="3"/>
  <c r="T308" i="6"/>
  <c r="S308" i="6"/>
  <c r="T8" i="3"/>
  <c r="M8" i="6"/>
  <c r="U8" i="3"/>
  <c r="S218" i="3"/>
  <c r="T298" i="4"/>
  <c r="J6" i="3"/>
  <c r="U6" i="4"/>
  <c r="Q20" i="6"/>
  <c r="T20" i="3"/>
  <c r="K6" i="5"/>
  <c r="AW6" i="1" s="1"/>
  <c r="L6" i="2"/>
  <c r="L6" i="1" s="1"/>
  <c r="U28" i="3"/>
  <c r="H28" i="2"/>
  <c r="H28" i="1" s="1"/>
  <c r="O28" i="2"/>
  <c r="O28" i="1" s="1"/>
  <c r="V28" i="2"/>
  <c r="V28" i="1" s="1"/>
  <c r="F42" i="4"/>
  <c r="AF42" i="1" s="1"/>
  <c r="F42" i="3"/>
  <c r="Z42" i="1" s="1"/>
  <c r="S42" i="6"/>
  <c r="I34" i="5"/>
  <c r="AU34" i="1" s="1"/>
  <c r="O34" i="5"/>
  <c r="BA34" i="1" s="1"/>
  <c r="P28" i="5"/>
  <c r="V28" i="4"/>
  <c r="F28" i="5"/>
  <c r="AR28" i="1" s="1"/>
  <c r="K28" i="5"/>
  <c r="AW28" i="1" s="1"/>
  <c r="M28" i="2"/>
  <c r="M28" i="1" s="1"/>
  <c r="W50" i="3"/>
  <c r="D60" i="2"/>
  <c r="D60" i="1" s="1"/>
  <c r="M60" i="5"/>
  <c r="AY60" i="1" s="1"/>
  <c r="G60" i="3"/>
  <c r="AA60" i="1" s="1"/>
  <c r="G52" i="3"/>
  <c r="AA52" i="1" s="1"/>
  <c r="N52" i="4"/>
  <c r="AN52" i="1" s="1"/>
  <c r="N52" i="5"/>
  <c r="AZ52" i="1" s="1"/>
  <c r="D52" i="5"/>
  <c r="AP52" i="1" s="1"/>
  <c r="R100" i="5"/>
  <c r="I100" i="4"/>
  <c r="AI100" i="1" s="1"/>
  <c r="Q100" i="6"/>
  <c r="V148" i="4"/>
  <c r="T148" i="4"/>
  <c r="P140" i="3"/>
  <c r="J140" i="3"/>
  <c r="P140" i="6"/>
  <c r="Q188" i="5"/>
  <c r="J42" i="4"/>
  <c r="AJ42" i="1" s="1"/>
  <c r="D42" i="6"/>
  <c r="BB42" i="1" s="1"/>
  <c r="M34" i="5"/>
  <c r="AY34" i="1" s="1"/>
  <c r="J208" i="6"/>
  <c r="BH208" i="1" s="1"/>
  <c r="T208" i="2"/>
  <c r="T208" i="1" s="1"/>
  <c r="M208" i="4"/>
  <c r="AM208" i="1" s="1"/>
  <c r="V208" i="5"/>
  <c r="J208" i="2"/>
  <c r="J208" i="1" s="1"/>
  <c r="M208" i="3"/>
  <c r="N212" i="4"/>
  <c r="AN212" i="1" s="1"/>
  <c r="I212" i="6"/>
  <c r="BG212" i="1" s="1"/>
  <c r="G212" i="3"/>
  <c r="AA212" i="1" s="1"/>
  <c r="T212" i="4"/>
  <c r="S212" i="6"/>
  <c r="M212" i="3"/>
  <c r="F216" i="4"/>
  <c r="AF216" i="1" s="1"/>
  <c r="O216" i="3"/>
  <c r="K216" i="6"/>
  <c r="BI216" i="1" s="1"/>
  <c r="P220" i="5"/>
  <c r="L220" i="2"/>
  <c r="L220" i="1" s="1"/>
  <c r="I220" i="4"/>
  <c r="AI220" i="1" s="1"/>
  <c r="D220" i="6"/>
  <c r="BB220" i="1" s="1"/>
  <c r="V220" i="2"/>
  <c r="V220" i="1" s="1"/>
  <c r="S220" i="4"/>
  <c r="G224" i="5"/>
  <c r="AS224" i="1" s="1"/>
  <c r="V224" i="2"/>
  <c r="V224" i="1" s="1"/>
  <c r="D224" i="5"/>
  <c r="AP224" i="1" s="1"/>
  <c r="P230" i="6"/>
  <c r="U230" i="2"/>
  <c r="U230" i="1" s="1"/>
  <c r="K234" i="5"/>
  <c r="AW234" i="1" s="1"/>
  <c r="H234" i="6"/>
  <c r="BF234" i="1" s="1"/>
  <c r="N234" i="2"/>
  <c r="N234" i="1" s="1"/>
  <c r="Q234" i="3"/>
  <c r="V234" i="4"/>
  <c r="E238" i="4"/>
  <c r="AE238" i="1" s="1"/>
  <c r="M238" i="2"/>
  <c r="M238" i="1" s="1"/>
  <c r="S242" i="3"/>
  <c r="R242" i="2"/>
  <c r="R242" i="1" s="1"/>
  <c r="J242" i="6"/>
  <c r="BH242" i="1" s="1"/>
  <c r="F300" i="6"/>
  <c r="BD300" i="1" s="1"/>
  <c r="P300" i="6"/>
  <c r="P304" i="2"/>
  <c r="P304" i="1" s="1"/>
  <c r="L308" i="3"/>
  <c r="L308" i="6"/>
  <c r="U308" i="5"/>
  <c r="L8" i="3"/>
  <c r="S8" i="5"/>
  <c r="M8" i="3"/>
  <c r="N298" i="2"/>
  <c r="N298" i="1" s="1"/>
  <c r="K6" i="6"/>
  <c r="BI6" i="1" s="1"/>
  <c r="S6" i="3"/>
  <c r="V20" i="5"/>
  <c r="L20" i="3"/>
  <c r="W6" i="2"/>
  <c r="W6" i="1" s="1"/>
  <c r="H6" i="5"/>
  <c r="AT6" i="1" s="1"/>
  <c r="E28" i="3"/>
  <c r="Y28" i="1" s="1"/>
  <c r="R28" i="3"/>
  <c r="G28" i="2"/>
  <c r="G28" i="1" s="1"/>
  <c r="N28" i="2"/>
  <c r="N28" i="1" s="1"/>
  <c r="N42" i="4"/>
  <c r="AN42" i="1" s="1"/>
  <c r="D42" i="4"/>
  <c r="AD42" i="1" s="1"/>
  <c r="H42" i="6"/>
  <c r="BF42" i="1" s="1"/>
  <c r="E34" i="3"/>
  <c r="Y34" i="1" s="1"/>
  <c r="W34" i="5"/>
  <c r="E28" i="6"/>
  <c r="BC28" i="1" s="1"/>
  <c r="I28" i="5"/>
  <c r="AU28" i="1" s="1"/>
  <c r="N28" i="5"/>
  <c r="AZ28" i="1" s="1"/>
  <c r="S28" i="5"/>
  <c r="E28" i="2"/>
  <c r="E28" i="1" s="1"/>
  <c r="Q60" i="2"/>
  <c r="Q60" i="1" s="1"/>
  <c r="P52" i="2"/>
  <c r="P52" i="1" s="1"/>
  <c r="I60" i="3"/>
  <c r="AC60" i="1" s="1"/>
  <c r="I60" i="4"/>
  <c r="AI60" i="1" s="1"/>
  <c r="O60" i="2"/>
  <c r="O60" i="1" s="1"/>
  <c r="I52" i="5"/>
  <c r="AU52" i="1" s="1"/>
  <c r="K52" i="6"/>
  <c r="BI52" i="1" s="1"/>
  <c r="L52" i="5"/>
  <c r="AX52" i="1" s="1"/>
  <c r="J100" i="3"/>
  <c r="U100" i="4"/>
  <c r="J100" i="6"/>
  <c r="BH100" i="1" s="1"/>
  <c r="W148" i="5"/>
  <c r="U148" i="5"/>
  <c r="Q140" i="4"/>
  <c r="R140" i="3"/>
  <c r="K140" i="3"/>
  <c r="G100" i="5"/>
  <c r="AS100" i="1" s="1"/>
  <c r="T216" i="3"/>
  <c r="S216" i="2"/>
  <c r="S216" i="1" s="1"/>
  <c r="G216" i="6"/>
  <c r="BE216" i="1" s="1"/>
  <c r="M224" i="4"/>
  <c r="AM224" i="1" s="1"/>
  <c r="N224" i="2"/>
  <c r="N224" i="1" s="1"/>
  <c r="J224" i="4"/>
  <c r="AJ224" i="1" s="1"/>
  <c r="G234" i="5"/>
  <c r="AS234" i="1" s="1"/>
  <c r="D234" i="6"/>
  <c r="BB234" i="1" s="1"/>
  <c r="J234" i="2"/>
  <c r="J234" i="1" s="1"/>
  <c r="M234" i="3"/>
  <c r="N234" i="4"/>
  <c r="AN234" i="1" s="1"/>
  <c r="O242" i="3"/>
  <c r="F242" i="2"/>
  <c r="F242" i="1" s="1"/>
  <c r="T242" i="5"/>
  <c r="W304" i="5"/>
  <c r="V308" i="5"/>
  <c r="Q308" i="5"/>
  <c r="V8" i="6"/>
  <c r="W8" i="4"/>
  <c r="V292" i="2"/>
  <c r="V292" i="1" s="1"/>
  <c r="E292" i="4"/>
  <c r="AE292" i="1" s="1"/>
  <c r="R6" i="5"/>
  <c r="K6" i="3"/>
  <c r="R20" i="5"/>
  <c r="W20" i="6"/>
  <c r="S6" i="2"/>
  <c r="S6" i="1" s="1"/>
  <c r="D6" i="5"/>
  <c r="AP6" i="1" s="1"/>
  <c r="T42" i="2"/>
  <c r="T42" i="1" s="1"/>
  <c r="J28" i="3"/>
  <c r="Q28" i="3"/>
  <c r="J28" i="2"/>
  <c r="J28" i="1" s="1"/>
  <c r="E42" i="5"/>
  <c r="AQ42" i="1" s="1"/>
  <c r="H42" i="4"/>
  <c r="AH42" i="1" s="1"/>
  <c r="L42" i="6"/>
  <c r="I34" i="3"/>
  <c r="AC34" i="1" s="1"/>
  <c r="E34" i="6"/>
  <c r="BC34" i="1" s="1"/>
  <c r="G28" i="3"/>
  <c r="AA28" i="1" s="1"/>
  <c r="I28" i="6"/>
  <c r="BG28" i="1" s="1"/>
  <c r="M28" i="5"/>
  <c r="AY28" i="1" s="1"/>
  <c r="R28" i="5"/>
  <c r="W28" i="5"/>
  <c r="F52" i="3"/>
  <c r="Z52" i="1" s="1"/>
  <c r="M60" i="2"/>
  <c r="M60" i="1" s="1"/>
  <c r="L52" i="2"/>
  <c r="L52" i="1" s="1"/>
  <c r="G60" i="4"/>
  <c r="AG60" i="1" s="1"/>
  <c r="M60" i="4"/>
  <c r="AM60" i="1" s="1"/>
  <c r="K60" i="2"/>
  <c r="K60" i="1" s="1"/>
  <c r="M52" i="5"/>
  <c r="AY52" i="1" s="1"/>
  <c r="W52" i="6"/>
  <c r="I52" i="6"/>
  <c r="BG52" i="1" s="1"/>
  <c r="N100" i="3"/>
  <c r="D100" i="5"/>
  <c r="AP100" i="1" s="1"/>
  <c r="N100" i="6"/>
  <c r="U140" i="3"/>
  <c r="J148" i="3"/>
  <c r="M148" i="6"/>
  <c r="U140" i="4"/>
  <c r="V140" i="3"/>
  <c r="Q140" i="3"/>
  <c r="M182" i="3"/>
  <c r="W208" i="6"/>
  <c r="U208" i="2"/>
  <c r="U208" i="1" s="1"/>
  <c r="F212" i="4"/>
  <c r="AF212" i="1" s="1"/>
  <c r="W212" i="5"/>
  <c r="S212" i="2"/>
  <c r="S212" i="1" s="1"/>
  <c r="L212" i="4"/>
  <c r="AL212" i="1" s="1"/>
  <c r="K212" i="6"/>
  <c r="BI212" i="1" s="1"/>
  <c r="E212" i="3"/>
  <c r="Y212" i="1" s="1"/>
  <c r="L216" i="3"/>
  <c r="O216" i="2"/>
  <c r="O216" i="1" s="1"/>
  <c r="M216" i="5"/>
  <c r="AY216" i="1" s="1"/>
  <c r="H220" i="5"/>
  <c r="AT220" i="1" s="1"/>
  <c r="D220" i="2"/>
  <c r="D220" i="1" s="1"/>
  <c r="W220" i="3"/>
  <c r="R220" i="5"/>
  <c r="N220" i="2"/>
  <c r="N220" i="1" s="1"/>
  <c r="K220" i="4"/>
  <c r="AK220" i="1" s="1"/>
  <c r="I224" i="4"/>
  <c r="AI224" i="1" s="1"/>
  <c r="J224" i="2"/>
  <c r="J224" i="1" s="1"/>
  <c r="F224" i="4"/>
  <c r="AF224" i="1" s="1"/>
  <c r="J230" i="5"/>
  <c r="AV230" i="1" s="1"/>
  <c r="E230" i="2"/>
  <c r="E230" i="1" s="1"/>
  <c r="Q234" i="4"/>
  <c r="V234" i="5"/>
  <c r="F234" i="2"/>
  <c r="F234" i="1" s="1"/>
  <c r="E234" i="3"/>
  <c r="Y234" i="1" s="1"/>
  <c r="J234" i="4"/>
  <c r="AJ234" i="1" s="1"/>
  <c r="G238" i="2"/>
  <c r="G238" i="1" s="1"/>
  <c r="V238" i="4"/>
  <c r="G242" i="3"/>
  <c r="AA242" i="1" s="1"/>
  <c r="S242" i="6"/>
  <c r="D242" i="5"/>
  <c r="AP242" i="1" s="1"/>
  <c r="T300" i="4"/>
  <c r="N300" i="5"/>
  <c r="AZ300" i="1" s="1"/>
  <c r="K304" i="3"/>
  <c r="D308" i="2"/>
  <c r="D308" i="1" s="1"/>
  <c r="R308" i="5"/>
  <c r="U308" i="4"/>
  <c r="R8" i="6"/>
  <c r="S8" i="4"/>
  <c r="G8" i="2"/>
  <c r="G8" i="1" s="1"/>
  <c r="F236" i="2"/>
  <c r="F236" i="1" s="1"/>
  <c r="S6" i="4"/>
  <c r="R20" i="6"/>
  <c r="W20" i="4"/>
  <c r="S20" i="6"/>
  <c r="I6" i="2"/>
  <c r="I6" i="1" s="1"/>
  <c r="M6" i="4"/>
  <c r="AM6" i="1" s="1"/>
  <c r="I20" i="6"/>
  <c r="BG20" i="1" s="1"/>
  <c r="D20" i="6"/>
  <c r="BB20" i="1" s="1"/>
  <c r="J20" i="5"/>
  <c r="AV20" i="1" s="1"/>
  <c r="P42" i="2"/>
  <c r="P42" i="1" s="1"/>
  <c r="W42" i="2"/>
  <c r="W42" i="1" s="1"/>
  <c r="I28" i="3"/>
  <c r="AC28" i="1" s="1"/>
  <c r="F28" i="2"/>
  <c r="F28" i="1" s="1"/>
  <c r="I42" i="5"/>
  <c r="AU42" i="1" s="1"/>
  <c r="L42" i="4"/>
  <c r="AL42" i="1" s="1"/>
  <c r="T42" i="6"/>
  <c r="M34" i="3"/>
  <c r="I34" i="6"/>
  <c r="BG34" i="1" s="1"/>
  <c r="K28" i="3"/>
  <c r="M28" i="6"/>
  <c r="Q28" i="5"/>
  <c r="V28" i="5"/>
  <c r="D28" i="6"/>
  <c r="BB28" i="1" s="1"/>
  <c r="V60" i="2"/>
  <c r="V60" i="1" s="1"/>
  <c r="I60" i="2"/>
  <c r="I60" i="1" s="1"/>
  <c r="H52" i="2"/>
  <c r="H52" i="1" s="1"/>
  <c r="K60" i="4"/>
  <c r="AK60" i="1" s="1"/>
  <c r="D60" i="5"/>
  <c r="AP60" i="1" s="1"/>
  <c r="G60" i="2"/>
  <c r="G60" i="1" s="1"/>
  <c r="F52" i="6"/>
  <c r="BD52" i="1" s="1"/>
  <c r="J52" i="3"/>
  <c r="D50" i="3"/>
  <c r="X50" i="1" s="1"/>
  <c r="R100" i="3"/>
  <c r="H100" i="5"/>
  <c r="AT100" i="1" s="1"/>
  <c r="R100" i="6"/>
  <c r="M140" i="3"/>
  <c r="N148" i="3"/>
  <c r="Q148" i="6"/>
  <c r="R140" i="5"/>
  <c r="S140" i="4"/>
  <c r="W140" i="3"/>
  <c r="W208" i="3"/>
  <c r="J208" i="5"/>
  <c r="AV208" i="1" s="1"/>
  <c r="S208" i="6"/>
  <c r="Q208" i="2"/>
  <c r="Q208" i="1" s="1"/>
  <c r="T212" i="3"/>
  <c r="S212" i="5"/>
  <c r="O212" i="2"/>
  <c r="O212" i="1" s="1"/>
  <c r="H212" i="4"/>
  <c r="AH212" i="1" s="1"/>
  <c r="G212" i="6"/>
  <c r="BE212" i="1" s="1"/>
  <c r="U212" i="2"/>
  <c r="U212" i="1" s="1"/>
  <c r="H216" i="3"/>
  <c r="AB216" i="1" s="1"/>
  <c r="G216" i="2"/>
  <c r="G216" i="1" s="1"/>
  <c r="I216" i="5"/>
  <c r="AU216" i="1" s="1"/>
  <c r="D220" i="5"/>
  <c r="AP220" i="1" s="1"/>
  <c r="U220" i="6"/>
  <c r="S220" i="3"/>
  <c r="N220" i="5"/>
  <c r="AZ220" i="1" s="1"/>
  <c r="J220" i="2"/>
  <c r="J220" i="1" s="1"/>
  <c r="G220" i="4"/>
  <c r="AG220" i="1" s="1"/>
  <c r="W224" i="3"/>
  <c r="O224" i="6"/>
  <c r="L224" i="3"/>
  <c r="L230" i="4"/>
  <c r="AL230" i="1" s="1"/>
  <c r="N230" i="6"/>
  <c r="M234" i="4"/>
  <c r="AM234" i="1" s="1"/>
  <c r="R234" i="5"/>
  <c r="W234" i="6"/>
  <c r="U234" i="2"/>
  <c r="U234" i="1" s="1"/>
  <c r="F234" i="4"/>
  <c r="AF234" i="1" s="1"/>
  <c r="T238" i="6"/>
  <c r="T238" i="3"/>
  <c r="S242" i="2"/>
  <c r="S242" i="1" s="1"/>
  <c r="O242" i="6"/>
  <c r="R242" i="4"/>
  <c r="D300" i="4"/>
  <c r="AD300" i="1" s="1"/>
  <c r="R300" i="4"/>
  <c r="V304" i="2"/>
  <c r="V304" i="1" s="1"/>
  <c r="U308" i="6"/>
  <c r="N308" i="5"/>
  <c r="AZ308" i="1" s="1"/>
  <c r="Q308" i="4"/>
  <c r="N8" i="6"/>
  <c r="V8" i="3"/>
  <c r="J236" i="4"/>
  <c r="AJ236" i="1" s="1"/>
  <c r="U6" i="3"/>
  <c r="N20" i="6"/>
  <c r="S20" i="4"/>
  <c r="O20" i="6"/>
  <c r="G6" i="2"/>
  <c r="G6" i="1" s="1"/>
  <c r="G6" i="3"/>
  <c r="AA6" i="1" s="1"/>
  <c r="O20" i="5"/>
  <c r="BA20" i="1" s="1"/>
  <c r="F20" i="5"/>
  <c r="AR20" i="1" s="1"/>
  <c r="L42" i="2"/>
  <c r="L42" i="1" s="1"/>
  <c r="S42" i="2"/>
  <c r="S42" i="1" s="1"/>
  <c r="V42" i="2"/>
  <c r="V42" i="1" s="1"/>
  <c r="G42" i="3"/>
  <c r="AA42" i="1" s="1"/>
  <c r="M42" i="5"/>
  <c r="AY42" i="1" s="1"/>
  <c r="G42" i="5"/>
  <c r="AS42" i="1" s="1"/>
  <c r="G34" i="3"/>
  <c r="AA34" i="1" s="1"/>
  <c r="G34" i="4"/>
  <c r="AG34" i="1" s="1"/>
  <c r="J34" i="6"/>
  <c r="BH34" i="1" s="1"/>
  <c r="O28" i="3"/>
  <c r="Q28" i="6"/>
  <c r="U28" i="5"/>
  <c r="G28" i="6"/>
  <c r="BE28" i="1" s="1"/>
  <c r="H28" i="6"/>
  <c r="BF28" i="1" s="1"/>
  <c r="R60" i="2"/>
  <c r="R60" i="1" s="1"/>
  <c r="E60" i="2"/>
  <c r="E60" i="1" s="1"/>
  <c r="D52" i="2"/>
  <c r="D52" i="1" s="1"/>
  <c r="O60" i="4"/>
  <c r="AO60" i="1" s="1"/>
  <c r="H60" i="5"/>
  <c r="AT60" i="1" s="1"/>
  <c r="W52" i="2"/>
  <c r="W52" i="1" s="1"/>
  <c r="J52" i="6"/>
  <c r="BH52" i="1" s="1"/>
  <c r="D52" i="4"/>
  <c r="AD52" i="1" s="1"/>
  <c r="I50" i="5"/>
  <c r="AU50" i="1" s="1"/>
  <c r="V100" i="3"/>
  <c r="P100" i="5"/>
  <c r="V100" i="6"/>
  <c r="L148" i="3"/>
  <c r="R148" i="3"/>
  <c r="U148" i="6"/>
  <c r="V140" i="5"/>
  <c r="W140" i="4"/>
  <c r="O140" i="3"/>
  <c r="F208" i="5"/>
  <c r="AR208" i="1" s="1"/>
  <c r="O208" i="6"/>
  <c r="M208" i="2"/>
  <c r="M208" i="1" s="1"/>
  <c r="P212" i="3"/>
  <c r="O212" i="5"/>
  <c r="BA212" i="1" s="1"/>
  <c r="K212" i="2"/>
  <c r="K212" i="1" s="1"/>
  <c r="D212" i="4"/>
  <c r="AD212" i="1" s="1"/>
  <c r="U212" i="5"/>
  <c r="D216" i="3"/>
  <c r="X216" i="1" s="1"/>
  <c r="T216" i="6"/>
  <c r="W216" i="4"/>
  <c r="V220" i="4"/>
  <c r="Q220" i="6"/>
  <c r="O220" i="3"/>
  <c r="J220" i="5"/>
  <c r="AV220" i="1" s="1"/>
  <c r="F220" i="2"/>
  <c r="F220" i="1" s="1"/>
  <c r="S224" i="3"/>
  <c r="Q224" i="5"/>
  <c r="H224" i="3"/>
  <c r="AB224" i="1" s="1"/>
  <c r="H230" i="4"/>
  <c r="AH230" i="1" s="1"/>
  <c r="I234" i="4"/>
  <c r="AI234" i="1" s="1"/>
  <c r="N234" i="5"/>
  <c r="AZ234" i="1" s="1"/>
  <c r="O234" i="6"/>
  <c r="Q234" i="2"/>
  <c r="Q234" i="1" s="1"/>
  <c r="T234" i="3"/>
  <c r="H238" i="6"/>
  <c r="BF238" i="1" s="1"/>
  <c r="O242" i="2"/>
  <c r="O242" i="1" s="1"/>
  <c r="U242" i="5"/>
  <c r="T242" i="3"/>
  <c r="P300" i="3"/>
  <c r="O304" i="6"/>
  <c r="Q308" i="6"/>
  <c r="V308" i="4"/>
  <c r="T8" i="5"/>
  <c r="R8" i="3"/>
  <c r="Q6" i="3"/>
  <c r="J20" i="6"/>
  <c r="BH20" i="1" s="1"/>
  <c r="U20" i="3"/>
  <c r="K20" i="6"/>
  <c r="BI20" i="1" s="1"/>
  <c r="E6" i="2"/>
  <c r="E6" i="1" s="1"/>
  <c r="L20" i="5"/>
  <c r="AX20" i="1" s="1"/>
  <c r="K20" i="5"/>
  <c r="AW20" i="1" s="1"/>
  <c r="H42" i="2"/>
  <c r="H42" i="1" s="1"/>
  <c r="O42" i="2"/>
  <c r="O42" i="1" s="1"/>
  <c r="R42" i="2"/>
  <c r="R42" i="1" s="1"/>
  <c r="E42" i="4"/>
  <c r="AE42" i="1" s="1"/>
  <c r="U42" i="5"/>
  <c r="E34" i="4"/>
  <c r="AE34" i="1" s="1"/>
  <c r="K34" i="4"/>
  <c r="AK34" i="1" s="1"/>
  <c r="S28" i="3"/>
  <c r="U28" i="6"/>
  <c r="F28" i="6"/>
  <c r="BD28" i="1" s="1"/>
  <c r="K28" i="6"/>
  <c r="BI28" i="1" s="1"/>
  <c r="L28" i="6"/>
  <c r="N60" i="2"/>
  <c r="N60" i="1" s="1"/>
  <c r="U52" i="2"/>
  <c r="U52" i="1" s="1"/>
  <c r="F60" i="5"/>
  <c r="AR60" i="1" s="1"/>
  <c r="L60" i="5"/>
  <c r="AX60" i="1" s="1"/>
  <c r="S52" i="2"/>
  <c r="S52" i="1" s="1"/>
  <c r="V52" i="6"/>
  <c r="H52" i="4"/>
  <c r="AH52" i="1" s="1"/>
  <c r="V100" i="2"/>
  <c r="V100" i="1" s="1"/>
  <c r="H100" i="4"/>
  <c r="AH100" i="1" s="1"/>
  <c r="T100" i="5"/>
  <c r="O100" i="6"/>
  <c r="P148" i="3"/>
  <c r="V148" i="3"/>
  <c r="N148" i="6"/>
  <c r="M140" i="6"/>
  <c r="P140" i="5"/>
  <c r="Q196" i="4"/>
  <c r="D194" i="2"/>
  <c r="D194" i="1" s="1"/>
  <c r="R202" i="4"/>
  <c r="Q202" i="6"/>
  <c r="O202" i="3"/>
  <c r="N202" i="5"/>
  <c r="AZ202" i="1" s="1"/>
  <c r="W202" i="6"/>
  <c r="H208" i="5"/>
  <c r="AT208" i="1" s="1"/>
  <c r="U208" i="6"/>
  <c r="O208" i="3"/>
  <c r="T208" i="4"/>
  <c r="P216" i="2"/>
  <c r="P216" i="1" s="1"/>
  <c r="P216" i="6"/>
  <c r="W224" i="2"/>
  <c r="W224" i="1" s="1"/>
  <c r="M224" i="5"/>
  <c r="AY224" i="1" s="1"/>
  <c r="E234" i="4"/>
  <c r="AE234" i="1" s="1"/>
  <c r="F234" i="5"/>
  <c r="AR234" i="1" s="1"/>
  <c r="K234" i="6"/>
  <c r="BI234" i="1" s="1"/>
  <c r="M234" i="2"/>
  <c r="M234" i="1" s="1"/>
  <c r="T242" i="6"/>
  <c r="M242" i="5"/>
  <c r="AY242" i="1" s="1"/>
  <c r="P8" i="5"/>
  <c r="M6" i="3"/>
  <c r="W20" i="5"/>
  <c r="Q20" i="3"/>
  <c r="D42" i="2"/>
  <c r="D42" i="1" s="1"/>
  <c r="K42" i="2"/>
  <c r="K42" i="1" s="1"/>
  <c r="N42" i="2"/>
  <c r="N42" i="1" s="1"/>
  <c r="I42" i="4"/>
  <c r="AI42" i="1" s="1"/>
  <c r="E42" i="3"/>
  <c r="Y42" i="1" s="1"/>
  <c r="W28" i="3"/>
  <c r="D28" i="3"/>
  <c r="X28" i="1" s="1"/>
  <c r="J28" i="6"/>
  <c r="BH28" i="1" s="1"/>
  <c r="O28" i="6"/>
  <c r="J60" i="2"/>
  <c r="J60" i="1" s="1"/>
  <c r="Q52" i="2"/>
  <c r="Q52" i="1" s="1"/>
  <c r="J60" i="5"/>
  <c r="AV60" i="1" s="1"/>
  <c r="O52" i="2"/>
  <c r="O52" i="1" s="1"/>
  <c r="E52" i="3"/>
  <c r="Y52" i="1" s="1"/>
  <c r="R100" i="2"/>
  <c r="R100" i="1" s="1"/>
  <c r="P100" i="4"/>
  <c r="L100" i="3"/>
  <c r="T148" i="3"/>
  <c r="S148" i="4"/>
  <c r="Q140" i="6"/>
  <c r="P216" i="3"/>
  <c r="O216" i="5"/>
  <c r="BA216" i="1" s="1"/>
  <c r="K216" i="2"/>
  <c r="K216" i="1" s="1"/>
  <c r="D216" i="4"/>
  <c r="AD216" i="1" s="1"/>
  <c r="U216" i="5"/>
  <c r="Q216" i="2"/>
  <c r="Q216" i="1" s="1"/>
  <c r="U224" i="4"/>
  <c r="P224" i="6"/>
  <c r="N224" i="3"/>
  <c r="I224" i="5"/>
  <c r="AU224" i="1" s="1"/>
  <c r="E224" i="2"/>
  <c r="E224" i="1" s="1"/>
  <c r="T224" i="3"/>
  <c r="O230" i="5"/>
  <c r="BA230" i="1" s="1"/>
  <c r="K230" i="2"/>
  <c r="K230" i="1" s="1"/>
  <c r="D230" i="4"/>
  <c r="AD230" i="1" s="1"/>
  <c r="U230" i="5"/>
  <c r="Q230" i="2"/>
  <c r="Q230" i="1" s="1"/>
  <c r="F230" i="4"/>
  <c r="AF230" i="1" s="1"/>
  <c r="O238" i="5"/>
  <c r="BA238" i="1" s="1"/>
  <c r="P238" i="6"/>
  <c r="V238" i="2"/>
  <c r="V238" i="1" s="1"/>
  <c r="G238" i="4"/>
  <c r="AG238" i="1" s="1"/>
  <c r="R238" i="4"/>
  <c r="T296" i="2"/>
  <c r="T296" i="1" s="1"/>
  <c r="Q296" i="5"/>
  <c r="U304" i="6"/>
  <c r="N304" i="2"/>
  <c r="N304" i="1" s="1"/>
  <c r="I8" i="6"/>
  <c r="BG8" i="1" s="1"/>
  <c r="J8" i="4"/>
  <c r="AJ8" i="1" s="1"/>
  <c r="F8" i="2"/>
  <c r="F8" i="1" s="1"/>
  <c r="V302" i="2"/>
  <c r="V302" i="1" s="1"/>
  <c r="S302" i="4"/>
  <c r="J214" i="3"/>
  <c r="K30" i="2"/>
  <c r="K30" i="1" s="1"/>
  <c r="J38" i="2"/>
  <c r="J38" i="1" s="1"/>
  <c r="F34" i="6"/>
  <c r="BD34" i="1" s="1"/>
  <c r="E50" i="2"/>
  <c r="E50" i="1" s="1"/>
  <c r="F74" i="2"/>
  <c r="F74" i="1" s="1"/>
  <c r="D82" i="4"/>
  <c r="AD82" i="1" s="1"/>
  <c r="V216" i="3"/>
  <c r="Q216" i="5"/>
  <c r="M216" i="2"/>
  <c r="M216" i="1" s="1"/>
  <c r="Q224" i="4"/>
  <c r="L224" i="6"/>
  <c r="J224" i="3"/>
  <c r="E224" i="5"/>
  <c r="AQ224" i="1" s="1"/>
  <c r="V224" i="6"/>
  <c r="P224" i="3"/>
  <c r="K230" i="5"/>
  <c r="AW230" i="1" s="1"/>
  <c r="G230" i="2"/>
  <c r="G230" i="1" s="1"/>
  <c r="V230" i="3"/>
  <c r="Q230" i="5"/>
  <c r="M230" i="2"/>
  <c r="M230" i="1" s="1"/>
  <c r="T230" i="3"/>
  <c r="K238" i="5"/>
  <c r="AW238" i="1" s="1"/>
  <c r="L238" i="6"/>
  <c r="R238" i="2"/>
  <c r="R238" i="1" s="1"/>
  <c r="Q238" i="3"/>
  <c r="J238" i="4"/>
  <c r="AJ238" i="1" s="1"/>
  <c r="L296" i="2"/>
  <c r="L296" i="1" s="1"/>
  <c r="E296" i="5"/>
  <c r="AQ296" i="1" s="1"/>
  <c r="M304" i="6"/>
  <c r="W304" i="6"/>
  <c r="O8" i="5"/>
  <c r="BA8" i="1" s="1"/>
  <c r="F8" i="4"/>
  <c r="AF8" i="1" s="1"/>
  <c r="E302" i="5"/>
  <c r="AQ302" i="1" s="1"/>
  <c r="G30" i="2"/>
  <c r="G30" i="1" s="1"/>
  <c r="E30" i="6"/>
  <c r="BC30" i="1" s="1"/>
  <c r="O72" i="3"/>
  <c r="O104" i="6"/>
  <c r="G8" i="5"/>
  <c r="AS8" i="1" s="1"/>
  <c r="G8" i="3"/>
  <c r="AA8" i="1" s="1"/>
  <c r="J302" i="5"/>
  <c r="AV302" i="1" s="1"/>
  <c r="D38" i="3"/>
  <c r="X38" i="1" s="1"/>
  <c r="I30" i="6"/>
  <c r="BG30" i="1" s="1"/>
  <c r="W304" i="4"/>
  <c r="Q304" i="5"/>
  <c r="O8" i="4"/>
  <c r="AO8" i="1" s="1"/>
  <c r="U8" i="2"/>
  <c r="U8" i="1" s="1"/>
  <c r="R302" i="6"/>
  <c r="E214" i="4"/>
  <c r="AE214" i="1" s="1"/>
  <c r="N30" i="4"/>
  <c r="AN30" i="1" s="1"/>
  <c r="V26" i="6"/>
  <c r="F216" i="6"/>
  <c r="BD216" i="1" s="1"/>
  <c r="T216" i="2"/>
  <c r="T216" i="1" s="1"/>
  <c r="Q216" i="4"/>
  <c r="L216" i="6"/>
  <c r="J216" i="3"/>
  <c r="E216" i="5"/>
  <c r="AQ216" i="1" s="1"/>
  <c r="E224" i="4"/>
  <c r="AE224" i="1" s="1"/>
  <c r="V224" i="5"/>
  <c r="R224" i="2"/>
  <c r="R224" i="1" s="1"/>
  <c r="O224" i="4"/>
  <c r="AO224" i="1" s="1"/>
  <c r="J224" i="6"/>
  <c r="BH224" i="1" s="1"/>
  <c r="D224" i="3"/>
  <c r="X224" i="1" s="1"/>
  <c r="Q230" i="4"/>
  <c r="L230" i="6"/>
  <c r="J230" i="3"/>
  <c r="E230" i="5"/>
  <c r="AQ230" i="1" s="1"/>
  <c r="V230" i="6"/>
  <c r="D230" i="3"/>
  <c r="X230" i="1" s="1"/>
  <c r="M238" i="4"/>
  <c r="AM238" i="1" s="1"/>
  <c r="R238" i="5"/>
  <c r="W238" i="6"/>
  <c r="E238" i="3"/>
  <c r="Y238" i="1" s="1"/>
  <c r="L238" i="3"/>
  <c r="M296" i="6"/>
  <c r="M296" i="3"/>
  <c r="O304" i="4"/>
  <c r="AO304" i="1" s="1"/>
  <c r="I304" i="5"/>
  <c r="AU304" i="1" s="1"/>
  <c r="K8" i="4"/>
  <c r="AK8" i="1" s="1"/>
  <c r="Q8" i="2"/>
  <c r="Q8" i="1" s="1"/>
  <c r="E294" i="3"/>
  <c r="Y294" i="1" s="1"/>
  <c r="I30" i="5"/>
  <c r="AU30" i="1" s="1"/>
  <c r="I100" i="5"/>
  <c r="AU100" i="1" s="1"/>
  <c r="F224" i="6"/>
  <c r="BD224" i="1" s="1"/>
  <c r="T224" i="2"/>
  <c r="T224" i="1" s="1"/>
  <c r="M230" i="4"/>
  <c r="AM230" i="1" s="1"/>
  <c r="H230" i="6"/>
  <c r="BF230" i="1" s="1"/>
  <c r="F230" i="3"/>
  <c r="Z230" i="1" s="1"/>
  <c r="W230" i="4"/>
  <c r="R230" i="6"/>
  <c r="T230" i="2"/>
  <c r="T230" i="1" s="1"/>
  <c r="I238" i="4"/>
  <c r="AI238" i="1" s="1"/>
  <c r="N238" i="5"/>
  <c r="AZ238" i="1" s="1"/>
  <c r="S238" i="6"/>
  <c r="U238" i="2"/>
  <c r="U238" i="1" s="1"/>
  <c r="D238" i="3"/>
  <c r="X238" i="1" s="1"/>
  <c r="E296" i="6"/>
  <c r="BC296" i="1" s="1"/>
  <c r="U296" i="2"/>
  <c r="U296" i="1" s="1"/>
  <c r="S304" i="3"/>
  <c r="M304" i="4"/>
  <c r="AM304" i="1" s="1"/>
  <c r="H8" i="5"/>
  <c r="AT8" i="1" s="1"/>
  <c r="G8" i="4"/>
  <c r="AG8" i="1" s="1"/>
  <c r="M8" i="2"/>
  <c r="M8" i="1" s="1"/>
  <c r="P294" i="2"/>
  <c r="P294" i="1" s="1"/>
  <c r="E38" i="3"/>
  <c r="Y38" i="1" s="1"/>
  <c r="M30" i="5"/>
  <c r="AY30" i="1" s="1"/>
  <c r="H216" i="2"/>
  <c r="H216" i="1" s="1"/>
  <c r="E216" i="4"/>
  <c r="AE216" i="1" s="1"/>
  <c r="V216" i="5"/>
  <c r="R216" i="2"/>
  <c r="R216" i="1" s="1"/>
  <c r="O216" i="4"/>
  <c r="AO216" i="1" s="1"/>
  <c r="Q224" i="6"/>
  <c r="O224" i="3"/>
  <c r="J224" i="5"/>
  <c r="AV224" i="1" s="1"/>
  <c r="F224" i="2"/>
  <c r="F224" i="1" s="1"/>
  <c r="U224" i="3"/>
  <c r="P224" i="5"/>
  <c r="L224" i="2"/>
  <c r="L224" i="1" s="1"/>
  <c r="E230" i="4"/>
  <c r="AE230" i="1" s="1"/>
  <c r="V230" i="5"/>
  <c r="R230" i="2"/>
  <c r="R230" i="1" s="1"/>
  <c r="O230" i="4"/>
  <c r="AO230" i="1" s="1"/>
  <c r="J230" i="6"/>
  <c r="BH230" i="1" s="1"/>
  <c r="H230" i="2"/>
  <c r="H230" i="1" s="1"/>
  <c r="W238" i="3"/>
  <c r="F238" i="5"/>
  <c r="AR238" i="1" s="1"/>
  <c r="G238" i="6"/>
  <c r="BE238" i="1" s="1"/>
  <c r="I238" i="2"/>
  <c r="I238" i="1" s="1"/>
  <c r="L238" i="2"/>
  <c r="L238" i="1" s="1"/>
  <c r="U296" i="4"/>
  <c r="O304" i="2"/>
  <c r="O304" i="1" s="1"/>
  <c r="Q304" i="2"/>
  <c r="Q304" i="1" s="1"/>
  <c r="J8" i="6"/>
  <c r="BH8" i="1" s="1"/>
  <c r="L8" i="4"/>
  <c r="AL8" i="1" s="1"/>
  <c r="D8" i="3"/>
  <c r="X8" i="1" s="1"/>
  <c r="M8" i="5"/>
  <c r="AY8" i="1" s="1"/>
  <c r="O294" i="3"/>
  <c r="J214" i="2"/>
  <c r="J214" i="1" s="1"/>
  <c r="P38" i="2"/>
  <c r="P38" i="1" s="1"/>
  <c r="J30" i="2"/>
  <c r="J30" i="1" s="1"/>
  <c r="F208" i="4"/>
  <c r="AF208" i="1" s="1"/>
  <c r="W208" i="5"/>
  <c r="S208" i="2"/>
  <c r="S208" i="1" s="1"/>
  <c r="L208" i="4"/>
  <c r="AL208" i="1" s="1"/>
  <c r="K208" i="6"/>
  <c r="BI208" i="1" s="1"/>
  <c r="E208" i="3"/>
  <c r="Y208" i="1" s="1"/>
  <c r="H216" i="5"/>
  <c r="AT216" i="1" s="1"/>
  <c r="D216" i="2"/>
  <c r="D216" i="1" s="1"/>
  <c r="W216" i="3"/>
  <c r="R216" i="5"/>
  <c r="N216" i="2"/>
  <c r="N216" i="1" s="1"/>
  <c r="K216" i="4"/>
  <c r="AK216" i="1" s="1"/>
  <c r="M224" i="6"/>
  <c r="K224" i="3"/>
  <c r="F224" i="5"/>
  <c r="AR224" i="1" s="1"/>
  <c r="W224" i="6"/>
  <c r="Q224" i="3"/>
  <c r="L224" i="5"/>
  <c r="AX224" i="1" s="1"/>
  <c r="H224" i="2"/>
  <c r="H224" i="1" s="1"/>
  <c r="W230" i="3"/>
  <c r="R230" i="5"/>
  <c r="N230" i="2"/>
  <c r="N230" i="1" s="1"/>
  <c r="K230" i="4"/>
  <c r="AK230" i="1" s="1"/>
  <c r="F230" i="6"/>
  <c r="BD230" i="1" s="1"/>
  <c r="D230" i="2"/>
  <c r="D230" i="1" s="1"/>
  <c r="S238" i="3"/>
  <c r="P238" i="4"/>
  <c r="U238" i="5"/>
  <c r="E238" i="2"/>
  <c r="E238" i="1" s="1"/>
  <c r="H238" i="2"/>
  <c r="H238" i="1" s="1"/>
  <c r="W296" i="3"/>
  <c r="N304" i="6"/>
  <c r="G304" i="2"/>
  <c r="G304" i="1" s="1"/>
  <c r="H8" i="4"/>
  <c r="AH8" i="1" s="1"/>
  <c r="T8" i="2"/>
  <c r="T8" i="1" s="1"/>
  <c r="I8" i="5"/>
  <c r="AU8" i="1" s="1"/>
  <c r="J206" i="2"/>
  <c r="J206" i="1" s="1"/>
  <c r="V206" i="5"/>
  <c r="H38" i="2"/>
  <c r="H38" i="1" s="1"/>
  <c r="J38" i="5"/>
  <c r="AV38" i="1" s="1"/>
  <c r="I42" i="2"/>
  <c r="I42" i="1" s="1"/>
  <c r="W64" i="4"/>
  <c r="E50" i="4"/>
  <c r="AE50" i="1" s="1"/>
  <c r="D216" i="5"/>
  <c r="AP216" i="1" s="1"/>
  <c r="U216" i="6"/>
  <c r="S216" i="3"/>
  <c r="N216" i="5"/>
  <c r="AZ216" i="1" s="1"/>
  <c r="J216" i="2"/>
  <c r="J216" i="1" s="1"/>
  <c r="G216" i="4"/>
  <c r="AG216" i="1" s="1"/>
  <c r="I224" i="6"/>
  <c r="BG224" i="1" s="1"/>
  <c r="G224" i="3"/>
  <c r="AA224" i="1" s="1"/>
  <c r="T224" i="4"/>
  <c r="S224" i="6"/>
  <c r="M224" i="3"/>
  <c r="H224" i="5"/>
  <c r="AT224" i="1" s="1"/>
  <c r="D224" i="2"/>
  <c r="D224" i="1" s="1"/>
  <c r="S230" i="3"/>
  <c r="N230" i="5"/>
  <c r="AZ230" i="1" s="1"/>
  <c r="J230" i="2"/>
  <c r="J230" i="1" s="1"/>
  <c r="G230" i="4"/>
  <c r="AG230" i="1" s="1"/>
  <c r="P230" i="5"/>
  <c r="K238" i="3"/>
  <c r="L238" i="4"/>
  <c r="AL238" i="1" s="1"/>
  <c r="Q238" i="5"/>
  <c r="R238" i="6"/>
  <c r="W296" i="2"/>
  <c r="W296" i="1" s="1"/>
  <c r="J304" i="6"/>
  <c r="BH304" i="1" s="1"/>
  <c r="H304" i="6"/>
  <c r="BF304" i="1" s="1"/>
  <c r="D8" i="4"/>
  <c r="AD8" i="1" s="1"/>
  <c r="L8" i="2"/>
  <c r="L8" i="1" s="1"/>
  <c r="E8" i="5"/>
  <c r="AQ8" i="1" s="1"/>
  <c r="P296" i="4"/>
  <c r="F38" i="3"/>
  <c r="Z38" i="1" s="1"/>
  <c r="Q50" i="2"/>
  <c r="Q50" i="1" s="1"/>
  <c r="S64" i="3"/>
  <c r="I50" i="4"/>
  <c r="AI50" i="1" s="1"/>
  <c r="H238" i="4"/>
  <c r="AH238" i="1" s="1"/>
  <c r="M238" i="5"/>
  <c r="AY238" i="1" s="1"/>
  <c r="J238" i="6"/>
  <c r="BH238" i="1" s="1"/>
  <c r="N296" i="6"/>
  <c r="G296" i="2"/>
  <c r="G296" i="1" s="1"/>
  <c r="L304" i="5"/>
  <c r="AX304" i="1" s="1"/>
  <c r="V304" i="5"/>
  <c r="I8" i="3"/>
  <c r="AC8" i="1" s="1"/>
  <c r="H8" i="2"/>
  <c r="H8" i="1" s="1"/>
  <c r="I8" i="4"/>
  <c r="AI8" i="1" s="1"/>
  <c r="U294" i="5"/>
  <c r="K216" i="3"/>
  <c r="F216" i="5"/>
  <c r="AR216" i="1" s="1"/>
  <c r="W216" i="6"/>
  <c r="Q216" i="3"/>
  <c r="W224" i="5"/>
  <c r="S224" i="2"/>
  <c r="S224" i="1" s="1"/>
  <c r="L224" i="4"/>
  <c r="AL224" i="1" s="1"/>
  <c r="K224" i="6"/>
  <c r="BI224" i="1" s="1"/>
  <c r="E224" i="3"/>
  <c r="Y224" i="1" s="1"/>
  <c r="V224" i="4"/>
  <c r="M230" i="6"/>
  <c r="K230" i="3"/>
  <c r="F230" i="5"/>
  <c r="AR230" i="1" s="1"/>
  <c r="W230" i="6"/>
  <c r="Q230" i="3"/>
  <c r="H230" i="5"/>
  <c r="AT230" i="1" s="1"/>
  <c r="Q238" i="6"/>
  <c r="W238" i="2"/>
  <c r="W238" i="1" s="1"/>
  <c r="D238" i="4"/>
  <c r="AD238" i="1" s="1"/>
  <c r="I238" i="5"/>
  <c r="AU238" i="1" s="1"/>
  <c r="F238" i="6"/>
  <c r="BD238" i="1" s="1"/>
  <c r="F296" i="6"/>
  <c r="BD296" i="1" s="1"/>
  <c r="J296" i="2"/>
  <c r="J296" i="1" s="1"/>
  <c r="D304" i="5"/>
  <c r="AP304" i="1" s="1"/>
  <c r="F304" i="5"/>
  <c r="AR304" i="1" s="1"/>
  <c r="E8" i="3"/>
  <c r="Y8" i="1" s="1"/>
  <c r="D8" i="2"/>
  <c r="D8" i="1" s="1"/>
  <c r="F8" i="3"/>
  <c r="Z8" i="1" s="1"/>
  <c r="K294" i="5"/>
  <c r="AW294" i="1" s="1"/>
  <c r="L34" i="5"/>
  <c r="AX34" i="1" s="1"/>
  <c r="J34" i="5"/>
  <c r="AV34" i="1" s="1"/>
  <c r="F50" i="3"/>
  <c r="Z50" i="1" s="1"/>
  <c r="K100" i="2"/>
  <c r="K100" i="1" s="1"/>
  <c r="T208" i="6"/>
  <c r="R208" i="3"/>
  <c r="M208" i="5"/>
  <c r="AY208" i="1" s="1"/>
  <c r="I208" i="2"/>
  <c r="I208" i="1" s="1"/>
  <c r="N216" i="4"/>
  <c r="AN216" i="1" s="1"/>
  <c r="I216" i="6"/>
  <c r="BG216" i="1" s="1"/>
  <c r="G216" i="3"/>
  <c r="AA216" i="1" s="1"/>
  <c r="T216" i="4"/>
  <c r="S216" i="6"/>
  <c r="M216" i="3"/>
  <c r="S224" i="5"/>
  <c r="O224" i="2"/>
  <c r="O224" i="1" s="1"/>
  <c r="H224" i="4"/>
  <c r="AH224" i="1" s="1"/>
  <c r="G224" i="6"/>
  <c r="BE224" i="1" s="1"/>
  <c r="U224" i="2"/>
  <c r="U224" i="1" s="1"/>
  <c r="R224" i="4"/>
  <c r="I230" i="6"/>
  <c r="BG230" i="1" s="1"/>
  <c r="G230" i="3"/>
  <c r="AA230" i="1" s="1"/>
  <c r="T230" i="4"/>
  <c r="S230" i="6"/>
  <c r="M230" i="3"/>
  <c r="D230" i="5"/>
  <c r="AP230" i="1" s="1"/>
  <c r="M238" i="6"/>
  <c r="S238" i="2"/>
  <c r="S238" i="1" s="1"/>
  <c r="V238" i="3"/>
  <c r="W238" i="4"/>
  <c r="T238" i="5"/>
  <c r="H296" i="5"/>
  <c r="AT296" i="1" s="1"/>
  <c r="T296" i="6"/>
  <c r="H304" i="4"/>
  <c r="AH304" i="1" s="1"/>
  <c r="R304" i="4"/>
  <c r="K8" i="6"/>
  <c r="BI8" i="1" s="1"/>
  <c r="S8" i="2"/>
  <c r="S8" i="1" s="1"/>
  <c r="H8" i="6"/>
  <c r="BF8" i="1" s="1"/>
  <c r="V8" i="2"/>
  <c r="V8" i="1" s="1"/>
  <c r="G38" i="5"/>
  <c r="AS38" i="1" s="1"/>
  <c r="I208" i="5"/>
  <c r="AU208" i="1" s="1"/>
  <c r="J216" i="4"/>
  <c r="AJ216" i="1" s="1"/>
  <c r="E216" i="6"/>
  <c r="BC216" i="1" s="1"/>
  <c r="W216" i="2"/>
  <c r="W216" i="1" s="1"/>
  <c r="P216" i="4"/>
  <c r="O216" i="6"/>
  <c r="O224" i="5"/>
  <c r="BA224" i="1" s="1"/>
  <c r="K224" i="2"/>
  <c r="K224" i="1" s="1"/>
  <c r="D224" i="4"/>
  <c r="AD224" i="1" s="1"/>
  <c r="U224" i="5"/>
  <c r="Q224" i="2"/>
  <c r="Q224" i="1" s="1"/>
  <c r="E230" i="6"/>
  <c r="BC230" i="1" s="1"/>
  <c r="W230" i="2"/>
  <c r="W230" i="1" s="1"/>
  <c r="P230" i="4"/>
  <c r="O230" i="6"/>
  <c r="I230" i="3"/>
  <c r="AC230" i="1" s="1"/>
  <c r="I238" i="6"/>
  <c r="BG238" i="1" s="1"/>
  <c r="O238" i="2"/>
  <c r="O238" i="1" s="1"/>
  <c r="N238" i="3"/>
  <c r="S238" i="4"/>
  <c r="V296" i="4"/>
  <c r="D296" i="6"/>
  <c r="BB296" i="1" s="1"/>
  <c r="T304" i="3"/>
  <c r="F304" i="4"/>
  <c r="AF304" i="1" s="1"/>
  <c r="O8" i="2"/>
  <c r="O8" i="1" s="1"/>
  <c r="D8" i="6"/>
  <c r="BB8" i="1" s="1"/>
  <c r="R8" i="2"/>
  <c r="R8" i="1" s="1"/>
  <c r="O38" i="5"/>
  <c r="BA38" i="1" s="1"/>
  <c r="D30" i="4"/>
  <c r="AD30" i="1" s="1"/>
  <c r="F296" i="4"/>
  <c r="AF296" i="1" s="1"/>
  <c r="D304" i="3"/>
  <c r="X304" i="1" s="1"/>
  <c r="K8" i="2"/>
  <c r="K8" i="1" s="1"/>
  <c r="J8" i="5"/>
  <c r="AV8" i="1" s="1"/>
  <c r="N8" i="2"/>
  <c r="N8" i="1" s="1"/>
  <c r="R38" i="2"/>
  <c r="R38" i="1" s="1"/>
  <c r="M38" i="4"/>
  <c r="AM38" i="1" s="1"/>
  <c r="I38" i="6"/>
  <c r="BG38" i="1" s="1"/>
  <c r="O30" i="2"/>
  <c r="O30" i="1" s="1"/>
  <c r="N38" i="2"/>
  <c r="N38" i="1" s="1"/>
  <c r="F50" i="5"/>
  <c r="AR50" i="1" s="1"/>
  <c r="O82" i="5"/>
  <c r="BA82" i="1" s="1"/>
  <c r="M50" i="5"/>
  <c r="AY50" i="1" s="1"/>
  <c r="O74" i="2"/>
  <c r="O74" i="1" s="1"/>
  <c r="H82" i="2"/>
  <c r="H82" i="1" s="1"/>
  <c r="O34" i="4"/>
  <c r="AO34" i="1" s="1"/>
  <c r="L50" i="4"/>
  <c r="AL50" i="1" s="1"/>
  <c r="J82" i="6"/>
  <c r="BH82" i="1" s="1"/>
  <c r="S50" i="2"/>
  <c r="S50" i="1" s="1"/>
  <c r="O50" i="5"/>
  <c r="BA50" i="1" s="1"/>
  <c r="O30" i="4"/>
  <c r="AO30" i="1" s="1"/>
  <c r="G50" i="2"/>
  <c r="G50" i="1" s="1"/>
  <c r="H50" i="6"/>
  <c r="BF50" i="1" s="1"/>
  <c r="D74" i="5"/>
  <c r="AP74" i="1" s="1"/>
  <c r="T78" i="6"/>
  <c r="S86" i="6"/>
  <c r="U94" i="5"/>
  <c r="W102" i="6"/>
  <c r="E50" i="6"/>
  <c r="BC50" i="1" s="1"/>
  <c r="N74" i="4"/>
  <c r="AN74" i="1" s="1"/>
  <c r="G82" i="2"/>
  <c r="G82" i="1" s="1"/>
  <c r="E74" i="5"/>
  <c r="AQ74" i="1" s="1"/>
  <c r="K38" i="6"/>
  <c r="BI38" i="1" s="1"/>
  <c r="I38" i="2"/>
  <c r="I38" i="1" s="1"/>
  <c r="F82" i="2"/>
  <c r="F82" i="1" s="1"/>
  <c r="T50" i="2"/>
  <c r="T50" i="1" s="1"/>
  <c r="R74" i="2"/>
  <c r="R74" i="1" s="1"/>
  <c r="D30" i="5"/>
  <c r="AP30" i="1" s="1"/>
  <c r="H30" i="6"/>
  <c r="BF30" i="1" s="1"/>
  <c r="L50" i="2"/>
  <c r="L50" i="1" s="1"/>
  <c r="N74" i="2"/>
  <c r="N74" i="1" s="1"/>
  <c r="G82" i="3"/>
  <c r="AA82" i="1" s="1"/>
  <c r="J74" i="2"/>
  <c r="J74" i="1" s="1"/>
  <c r="M82" i="4"/>
  <c r="AM82" i="1" s="1"/>
  <c r="E82" i="5"/>
  <c r="AQ82" i="1" s="1"/>
  <c r="V50" i="2"/>
  <c r="V50" i="1" s="1"/>
  <c r="Q64" i="3"/>
  <c r="J50" i="6"/>
  <c r="BH50" i="1" s="1"/>
  <c r="K74" i="2"/>
  <c r="K74" i="1" s="1"/>
  <c r="J82" i="5"/>
  <c r="AV82" i="1" s="1"/>
  <c r="G74" i="3"/>
  <c r="AA74" i="1" s="1"/>
  <c r="L74" i="2"/>
  <c r="L74" i="1" s="1"/>
  <c r="V94" i="3"/>
  <c r="O50" i="4"/>
  <c r="AO50" i="1" s="1"/>
  <c r="V82" i="2"/>
  <c r="V82" i="1" s="1"/>
  <c r="N82" i="5"/>
  <c r="AZ82" i="1" s="1"/>
  <c r="M74" i="4"/>
  <c r="AM74" i="1" s="1"/>
  <c r="H74" i="2"/>
  <c r="H74" i="1" s="1"/>
  <c r="K74" i="5"/>
  <c r="AW74" i="1" s="1"/>
  <c r="T82" i="2"/>
  <c r="T82" i="1" s="1"/>
  <c r="H14" i="6"/>
  <c r="BF14" i="1" s="1"/>
  <c r="F6" i="2"/>
  <c r="F6" i="1" s="1"/>
  <c r="H56" i="6"/>
  <c r="BF56" i="1" s="1"/>
  <c r="U64" i="2"/>
  <c r="U64" i="1" s="1"/>
  <c r="H104" i="4"/>
  <c r="AH104" i="1" s="1"/>
  <c r="F16" i="6"/>
  <c r="BD16" i="1" s="1"/>
  <c r="E8" i="4"/>
  <c r="AE8" i="1" s="1"/>
  <c r="W110" i="6"/>
  <c r="W134" i="6"/>
  <c r="U142" i="6"/>
  <c r="U150" i="6"/>
  <c r="T182" i="4"/>
  <c r="D82" i="5"/>
  <c r="AP82" i="1" s="1"/>
  <c r="K82" i="6"/>
  <c r="BI82" i="1" s="1"/>
  <c r="E74" i="3"/>
  <c r="Y74" i="1" s="1"/>
  <c r="Q100" i="2"/>
  <c r="Q100" i="1" s="1"/>
  <c r="V72" i="6"/>
  <c r="O78" i="5"/>
  <c r="BA78" i="1" s="1"/>
  <c r="I86" i="3"/>
  <c r="AC86" i="1" s="1"/>
  <c r="P104" i="5"/>
  <c r="M50" i="4"/>
  <c r="AM50" i="1" s="1"/>
  <c r="H82" i="5"/>
  <c r="AT82" i="1" s="1"/>
  <c r="D82" i="6"/>
  <c r="BB82" i="1" s="1"/>
  <c r="F74" i="5"/>
  <c r="AR74" i="1" s="1"/>
  <c r="J100" i="4"/>
  <c r="AJ100" i="1" s="1"/>
  <c r="I100" i="2"/>
  <c r="I100" i="1" s="1"/>
  <c r="D50" i="5"/>
  <c r="AP50" i="1" s="1"/>
  <c r="D82" i="3"/>
  <c r="X82" i="1" s="1"/>
  <c r="K78" i="3"/>
  <c r="S78" i="5"/>
  <c r="K74" i="6"/>
  <c r="BI74" i="1" s="1"/>
  <c r="H100" i="6"/>
  <c r="BF100" i="1" s="1"/>
  <c r="H50" i="5"/>
  <c r="AT50" i="1" s="1"/>
  <c r="H82" i="3"/>
  <c r="AB82" i="1" s="1"/>
  <c r="W78" i="5"/>
  <c r="H74" i="4"/>
  <c r="AH74" i="1" s="1"/>
  <c r="F50" i="4"/>
  <c r="AF50" i="1" s="1"/>
  <c r="S82" i="2"/>
  <c r="S82" i="1" s="1"/>
  <c r="I82" i="5"/>
  <c r="AU82" i="1" s="1"/>
  <c r="Q82" i="2"/>
  <c r="Q82" i="1" s="1"/>
  <c r="J50" i="4"/>
  <c r="AJ50" i="1" s="1"/>
  <c r="K82" i="2"/>
  <c r="K82" i="1" s="1"/>
  <c r="M82" i="5"/>
  <c r="AY82" i="1" s="1"/>
  <c r="E82" i="2"/>
  <c r="E82" i="1" s="1"/>
  <c r="W94" i="4"/>
  <c r="I82" i="3"/>
  <c r="AC82" i="1" s="1"/>
  <c r="P82" i="2"/>
  <c r="P82" i="1" s="1"/>
  <c r="K50" i="2"/>
  <c r="K50" i="1" s="1"/>
  <c r="G82" i="4"/>
  <c r="AG82" i="1" s="1"/>
  <c r="L78" i="3"/>
  <c r="S78" i="6"/>
  <c r="S94" i="6"/>
  <c r="O6" i="2"/>
  <c r="O6" i="1" s="1"/>
  <c r="M6" i="5"/>
  <c r="AY6" i="1" s="1"/>
  <c r="E6" i="6"/>
  <c r="BC6" i="1" s="1"/>
  <c r="W30" i="2"/>
  <c r="W30" i="1" s="1"/>
  <c r="U42" i="3"/>
  <c r="H38" i="5"/>
  <c r="AT38" i="1" s="1"/>
  <c r="M38" i="5"/>
  <c r="AY38" i="1" s="1"/>
  <c r="R38" i="5"/>
  <c r="W38" i="5"/>
  <c r="D38" i="6"/>
  <c r="BB38" i="1" s="1"/>
  <c r="T34" i="5"/>
  <c r="L30" i="5"/>
  <c r="AX30" i="1" s="1"/>
  <c r="V30" i="4"/>
  <c r="G30" i="4"/>
  <c r="AG30" i="1" s="1"/>
  <c r="J30" i="3"/>
  <c r="P30" i="6"/>
  <c r="Q38" i="2"/>
  <c r="Q38" i="1" s="1"/>
  <c r="Q64" i="2"/>
  <c r="Q64" i="1" s="1"/>
  <c r="O64" i="4"/>
  <c r="AO64" i="1" s="1"/>
  <c r="M6" i="6"/>
  <c r="M6" i="2"/>
  <c r="M6" i="1" s="1"/>
  <c r="E6" i="5"/>
  <c r="AQ6" i="1" s="1"/>
  <c r="L6" i="5"/>
  <c r="AX6" i="1" s="1"/>
  <c r="S30" i="2"/>
  <c r="S30" i="1" s="1"/>
  <c r="V38" i="2"/>
  <c r="V38" i="1" s="1"/>
  <c r="L38" i="5"/>
  <c r="AX38" i="1" s="1"/>
  <c r="Q38" i="5"/>
  <c r="V38" i="5"/>
  <c r="E38" i="6"/>
  <c r="BC38" i="1" s="1"/>
  <c r="H38" i="6"/>
  <c r="BF38" i="1" s="1"/>
  <c r="P30" i="5"/>
  <c r="E30" i="5"/>
  <c r="AQ30" i="1" s="1"/>
  <c r="K30" i="4"/>
  <c r="AK30" i="1" s="1"/>
  <c r="N30" i="3"/>
  <c r="T30" i="6"/>
  <c r="M38" i="2"/>
  <c r="M38" i="1" s="1"/>
  <c r="E64" i="2"/>
  <c r="E64" i="1" s="1"/>
  <c r="S74" i="6"/>
  <c r="H50" i="4"/>
  <c r="AH50" i="1" s="1"/>
  <c r="I64" i="4"/>
  <c r="AI64" i="1" s="1"/>
  <c r="R82" i="5"/>
  <c r="W74" i="5"/>
  <c r="V6" i="3"/>
  <c r="R6" i="6"/>
  <c r="W6" i="3"/>
  <c r="O6" i="5"/>
  <c r="BA6" i="1" s="1"/>
  <c r="G6" i="6"/>
  <c r="BE6" i="1" s="1"/>
  <c r="H6" i="3"/>
  <c r="AB6" i="1" s="1"/>
  <c r="E6" i="4"/>
  <c r="AE6" i="1" s="1"/>
  <c r="T30" i="2"/>
  <c r="T30" i="1" s="1"/>
  <c r="F38" i="2"/>
  <c r="F38" i="1" s="1"/>
  <c r="G38" i="3"/>
  <c r="AA38" i="1" s="1"/>
  <c r="H38" i="3"/>
  <c r="AB38" i="1" s="1"/>
  <c r="M38" i="3"/>
  <c r="R38" i="3"/>
  <c r="U38" i="6"/>
  <c r="G30" i="3"/>
  <c r="AA30" i="1" s="1"/>
  <c r="M30" i="6"/>
  <c r="U30" i="5"/>
  <c r="F30" i="5"/>
  <c r="AR30" i="1" s="1"/>
  <c r="L30" i="4"/>
  <c r="AL30" i="1" s="1"/>
  <c r="M30" i="2"/>
  <c r="M30" i="1" s="1"/>
  <c r="J56" i="2"/>
  <c r="J56" i="1" s="1"/>
  <c r="S82" i="3"/>
  <c r="T72" i="5"/>
  <c r="R94" i="6"/>
  <c r="P30" i="2"/>
  <c r="P30" i="1" s="1"/>
  <c r="W38" i="2"/>
  <c r="W38" i="1" s="1"/>
  <c r="O42" i="3"/>
  <c r="K38" i="3"/>
  <c r="L38" i="3"/>
  <c r="Q38" i="3"/>
  <c r="V38" i="3"/>
  <c r="F38" i="6"/>
  <c r="BD38" i="1" s="1"/>
  <c r="R34" i="4"/>
  <c r="K30" i="3"/>
  <c r="Q30" i="6"/>
  <c r="F30" i="6"/>
  <c r="BD30" i="1" s="1"/>
  <c r="J30" i="5"/>
  <c r="AV30" i="1" s="1"/>
  <c r="P30" i="4"/>
  <c r="E30" i="2"/>
  <c r="E30" i="1" s="1"/>
  <c r="S74" i="3"/>
  <c r="W8" i="2"/>
  <c r="W8" i="1" s="1"/>
  <c r="P8" i="2"/>
  <c r="P8" i="1" s="1"/>
  <c r="I8" i="2"/>
  <c r="I8" i="1" s="1"/>
  <c r="N6" i="3"/>
  <c r="J6" i="6"/>
  <c r="BH6" i="1" s="1"/>
  <c r="O6" i="3"/>
  <c r="G6" i="5"/>
  <c r="AS6" i="1" s="1"/>
  <c r="J6" i="5"/>
  <c r="AV6" i="1" s="1"/>
  <c r="V6" i="2"/>
  <c r="V6" i="1" s="1"/>
  <c r="T6" i="6"/>
  <c r="L30" i="2"/>
  <c r="L30" i="1" s="1"/>
  <c r="S38" i="2"/>
  <c r="S38" i="1" s="1"/>
  <c r="S42" i="3"/>
  <c r="R42" i="4"/>
  <c r="Q42" i="6"/>
  <c r="O38" i="3"/>
  <c r="P38" i="3"/>
  <c r="U38" i="3"/>
  <c r="D38" i="4"/>
  <c r="AD38" i="1" s="1"/>
  <c r="J38" i="6"/>
  <c r="BH38" i="1" s="1"/>
  <c r="K34" i="3"/>
  <c r="V34" i="4"/>
  <c r="R34" i="5"/>
  <c r="M34" i="6"/>
  <c r="O30" i="3"/>
  <c r="U30" i="6"/>
  <c r="J30" i="6"/>
  <c r="BH30" i="1" s="1"/>
  <c r="N30" i="5"/>
  <c r="AZ30" i="1" s="1"/>
  <c r="T30" i="4"/>
  <c r="P50" i="3"/>
  <c r="H30" i="2"/>
  <c r="H30" i="1" s="1"/>
  <c r="O38" i="2"/>
  <c r="O38" i="1" s="1"/>
  <c r="R42" i="5"/>
  <c r="U42" i="6"/>
  <c r="S38" i="3"/>
  <c r="T38" i="3"/>
  <c r="G38" i="4"/>
  <c r="AG38" i="1" s="1"/>
  <c r="H38" i="4"/>
  <c r="AH38" i="1" s="1"/>
  <c r="N38" i="6"/>
  <c r="U34" i="6"/>
  <c r="S30" i="3"/>
  <c r="D30" i="3"/>
  <c r="X30" i="1" s="1"/>
  <c r="N30" i="6"/>
  <c r="R30" i="5"/>
  <c r="G30" i="5"/>
  <c r="AS30" i="1" s="1"/>
  <c r="T50" i="3"/>
  <c r="S82" i="5"/>
  <c r="G8" i="6"/>
  <c r="BE8" i="1" s="1"/>
  <c r="W6" i="6"/>
  <c r="Q6" i="5"/>
  <c r="H6" i="4"/>
  <c r="AH6" i="1" s="1"/>
  <c r="O6" i="4"/>
  <c r="AO6" i="1" s="1"/>
  <c r="R6" i="2"/>
  <c r="R6" i="1" s="1"/>
  <c r="D30" i="2"/>
  <c r="D30" i="1" s="1"/>
  <c r="K38" i="2"/>
  <c r="K38" i="1" s="1"/>
  <c r="V42" i="5"/>
  <c r="W38" i="3"/>
  <c r="F38" i="4"/>
  <c r="AF38" i="1" s="1"/>
  <c r="K38" i="4"/>
  <c r="AK38" i="1" s="1"/>
  <c r="L38" i="4"/>
  <c r="AL38" i="1" s="1"/>
  <c r="R38" i="6"/>
  <c r="J34" i="3"/>
  <c r="W30" i="3"/>
  <c r="L30" i="3"/>
  <c r="R30" i="6"/>
  <c r="V30" i="5"/>
  <c r="K30" i="5"/>
  <c r="AW30" i="1" s="1"/>
  <c r="Q94" i="3"/>
  <c r="D6" i="4"/>
  <c r="AD6" i="1" s="1"/>
  <c r="K6" i="4"/>
  <c r="AK6" i="1" s="1"/>
  <c r="P6" i="2"/>
  <c r="P6" i="1" s="1"/>
  <c r="G38" i="2"/>
  <c r="G38" i="1" s="1"/>
  <c r="E38" i="4"/>
  <c r="AE38" i="1" s="1"/>
  <c r="J38" i="4"/>
  <c r="AJ38" i="1" s="1"/>
  <c r="O38" i="4"/>
  <c r="AO38" i="1" s="1"/>
  <c r="P38" i="4"/>
  <c r="V38" i="6"/>
  <c r="Q34" i="4"/>
  <c r="R34" i="3"/>
  <c r="I30" i="4"/>
  <c r="AI30" i="1" s="1"/>
  <c r="P30" i="3"/>
  <c r="V30" i="6"/>
  <c r="G30" i="6"/>
  <c r="BE30" i="1" s="1"/>
  <c r="O30" i="5"/>
  <c r="BA30" i="1" s="1"/>
  <c r="O6" i="6"/>
  <c r="R6" i="4"/>
  <c r="F6" i="3"/>
  <c r="Z6" i="1" s="1"/>
  <c r="G6" i="4"/>
  <c r="AG6" i="1" s="1"/>
  <c r="N6" i="2"/>
  <c r="N6" i="1" s="1"/>
  <c r="T38" i="2"/>
  <c r="T38" i="1" s="1"/>
  <c r="V30" i="2"/>
  <c r="V30" i="1" s="1"/>
  <c r="U42" i="4"/>
  <c r="Q42" i="5"/>
  <c r="N42" i="3"/>
  <c r="N42" i="6"/>
  <c r="I38" i="4"/>
  <c r="AI38" i="1" s="1"/>
  <c r="N38" i="4"/>
  <c r="AN38" i="1" s="1"/>
  <c r="S38" i="4"/>
  <c r="T38" i="4"/>
  <c r="G38" i="6"/>
  <c r="BE38" i="1" s="1"/>
  <c r="U34" i="4"/>
  <c r="U34" i="5"/>
  <c r="V34" i="3"/>
  <c r="V34" i="6"/>
  <c r="M30" i="4"/>
  <c r="AM30" i="1" s="1"/>
  <c r="T30" i="3"/>
  <c r="E30" i="3"/>
  <c r="Y30" i="1" s="1"/>
  <c r="K30" i="6"/>
  <c r="BI30" i="1" s="1"/>
  <c r="S30" i="5"/>
  <c r="W82" i="6"/>
  <c r="U74" i="6"/>
  <c r="Q30" i="4"/>
  <c r="F30" i="4"/>
  <c r="AF30" i="1" s="1"/>
  <c r="I30" i="3"/>
  <c r="AC30" i="1" s="1"/>
  <c r="O30" i="6"/>
  <c r="W30" i="5"/>
  <c r="M56" i="3"/>
  <c r="K78" i="2"/>
  <c r="K78" i="1" s="1"/>
  <c r="E8" i="6"/>
  <c r="BC8" i="1" s="1"/>
  <c r="N8" i="5"/>
  <c r="AZ8" i="1" s="1"/>
  <c r="M8" i="4"/>
  <c r="AM8" i="1" s="1"/>
  <c r="V6" i="5"/>
  <c r="P6" i="3"/>
  <c r="U6" i="2"/>
  <c r="U6" i="1" s="1"/>
  <c r="E6" i="3"/>
  <c r="Y6" i="1" s="1"/>
  <c r="J6" i="2"/>
  <c r="J6" i="1" s="1"/>
  <c r="L38" i="2"/>
  <c r="L38" i="1" s="1"/>
  <c r="N30" i="2"/>
  <c r="N30" i="1" s="1"/>
  <c r="Q38" i="4"/>
  <c r="V38" i="4"/>
  <c r="F38" i="5"/>
  <c r="AR38" i="1" s="1"/>
  <c r="K38" i="5"/>
  <c r="AW38" i="1" s="1"/>
  <c r="O38" i="6"/>
  <c r="O34" i="6"/>
  <c r="U30" i="4"/>
  <c r="J30" i="4"/>
  <c r="AJ30" i="1" s="1"/>
  <c r="M30" i="3"/>
  <c r="S30" i="6"/>
  <c r="D30" i="6"/>
  <c r="BB30" i="1" s="1"/>
  <c r="R50" i="3"/>
  <c r="I56" i="4"/>
  <c r="AI56" i="1" s="1"/>
  <c r="U104" i="6"/>
  <c r="P94" i="6"/>
  <c r="L8" i="5"/>
  <c r="AX8" i="1" s="1"/>
  <c r="K8" i="5"/>
  <c r="AW8" i="1" s="1"/>
  <c r="F8" i="5"/>
  <c r="AR8" i="1" s="1"/>
  <c r="P6" i="6"/>
  <c r="W6" i="4"/>
  <c r="U6" i="6"/>
  <c r="Q6" i="2"/>
  <c r="Q6" i="1" s="1"/>
  <c r="F6" i="6"/>
  <c r="BD6" i="1" s="1"/>
  <c r="D38" i="2"/>
  <c r="D38" i="1" s="1"/>
  <c r="F30" i="2"/>
  <c r="F30" i="1" s="1"/>
  <c r="P42" i="5"/>
  <c r="M42" i="3"/>
  <c r="W42" i="6"/>
  <c r="D38" i="5"/>
  <c r="AP38" i="1" s="1"/>
  <c r="I38" i="5"/>
  <c r="AU38" i="1" s="1"/>
  <c r="N38" i="5"/>
  <c r="AZ38" i="1" s="1"/>
  <c r="S38" i="5"/>
  <c r="P34" i="5"/>
  <c r="Q34" i="3"/>
  <c r="P34" i="4"/>
  <c r="W34" i="6"/>
  <c r="H30" i="5"/>
  <c r="AT30" i="1" s="1"/>
  <c r="R30" i="4"/>
  <c r="U30" i="3"/>
  <c r="F30" i="3"/>
  <c r="Z30" i="1" s="1"/>
  <c r="V50" i="3"/>
  <c r="F86" i="2"/>
  <c r="F86" i="1" s="1"/>
  <c r="M82" i="3"/>
  <c r="V104" i="6"/>
  <c r="P72" i="4"/>
  <c r="T104" i="5"/>
  <c r="R96" i="4"/>
  <c r="E34" i="2"/>
  <c r="E34" i="1" s="1"/>
  <c r="D50" i="6"/>
  <c r="BB50" i="1" s="1"/>
  <c r="Q56" i="4"/>
  <c r="L64" i="6"/>
  <c r="H72" i="4"/>
  <c r="AH72" i="1" s="1"/>
  <c r="T88" i="6"/>
  <c r="T96" i="3"/>
  <c r="U104" i="5"/>
  <c r="T112" i="6"/>
  <c r="V120" i="6"/>
  <c r="V128" i="6"/>
  <c r="R144" i="3"/>
  <c r="M104" i="6"/>
  <c r="Q96" i="5"/>
  <c r="S94" i="4"/>
  <c r="S94" i="3"/>
  <c r="U10" i="6"/>
  <c r="M86" i="5"/>
  <c r="AY86" i="1" s="1"/>
  <c r="U78" i="6"/>
  <c r="K72" i="3"/>
  <c r="R94" i="5"/>
  <c r="U94" i="4"/>
  <c r="U82" i="4"/>
  <c r="R78" i="5"/>
  <c r="V78" i="6"/>
  <c r="M72" i="6"/>
  <c r="J94" i="3"/>
  <c r="M94" i="6"/>
  <c r="P182" i="3"/>
  <c r="R182" i="3"/>
  <c r="V50" i="6"/>
  <c r="W86" i="3"/>
  <c r="M86" i="3"/>
  <c r="Q86" i="6"/>
  <c r="P78" i="5"/>
  <c r="V78" i="5"/>
  <c r="G78" i="6"/>
  <c r="BE78" i="1" s="1"/>
  <c r="I74" i="5"/>
  <c r="AU74" i="1" s="1"/>
  <c r="P72" i="3"/>
  <c r="Q104" i="3"/>
  <c r="N94" i="3"/>
  <c r="Q94" i="6"/>
  <c r="O182" i="3"/>
  <c r="O182" i="6"/>
  <c r="T78" i="5"/>
  <c r="J78" i="3"/>
  <c r="O78" i="6"/>
  <c r="U74" i="5"/>
  <c r="T72" i="3"/>
  <c r="S104" i="4"/>
  <c r="R94" i="3"/>
  <c r="U94" i="6"/>
  <c r="J104" i="3"/>
  <c r="K50" i="6"/>
  <c r="BI50" i="1" s="1"/>
  <c r="G78" i="2"/>
  <c r="G78" i="1" s="1"/>
  <c r="L86" i="5"/>
  <c r="AX86" i="1" s="1"/>
  <c r="S86" i="4"/>
  <c r="R86" i="6"/>
  <c r="W82" i="5"/>
  <c r="P78" i="3"/>
  <c r="R78" i="3"/>
  <c r="W78" i="6"/>
  <c r="I74" i="3"/>
  <c r="AC74" i="1" s="1"/>
  <c r="M72" i="3"/>
  <c r="N104" i="3"/>
  <c r="P94" i="4"/>
  <c r="T94" i="3"/>
  <c r="W50" i="6"/>
  <c r="P86" i="5"/>
  <c r="W86" i="4"/>
  <c r="V86" i="6"/>
  <c r="T82" i="3"/>
  <c r="U82" i="6"/>
  <c r="T78" i="3"/>
  <c r="V78" i="3"/>
  <c r="L78" i="6"/>
  <c r="M74" i="3"/>
  <c r="Q72" i="3"/>
  <c r="O104" i="3"/>
  <c r="T94" i="4"/>
  <c r="R94" i="4"/>
  <c r="T86" i="5"/>
  <c r="R86" i="5"/>
  <c r="O86" i="6"/>
  <c r="R78" i="4"/>
  <c r="P78" i="4"/>
  <c r="P78" i="6"/>
  <c r="K74" i="4"/>
  <c r="AK74" i="1" s="1"/>
  <c r="R72" i="5"/>
  <c r="W104" i="3"/>
  <c r="K96" i="3"/>
  <c r="W94" i="5"/>
  <c r="Q94" i="5"/>
  <c r="D86" i="3"/>
  <c r="X86" i="1" s="1"/>
  <c r="V86" i="5"/>
  <c r="N82" i="6"/>
  <c r="V78" i="4"/>
  <c r="T78" i="4"/>
  <c r="O74" i="4"/>
  <c r="AO74" i="1" s="1"/>
  <c r="V72" i="5"/>
  <c r="U96" i="4"/>
  <c r="L94" i="6"/>
  <c r="I6" i="6"/>
  <c r="BG6" i="1" s="1"/>
  <c r="E56" i="3"/>
  <c r="Y56" i="1" s="1"/>
  <c r="J64" i="5"/>
  <c r="AV64" i="1" s="1"/>
  <c r="M72" i="5"/>
  <c r="AY72" i="1" s="1"/>
  <c r="M78" i="4"/>
  <c r="AM78" i="1" s="1"/>
  <c r="H86" i="5"/>
  <c r="AT86" i="1" s="1"/>
  <c r="I94" i="5"/>
  <c r="AU94" i="1" s="1"/>
  <c r="I30" i="2"/>
  <c r="I30" i="1" s="1"/>
  <c r="E38" i="2"/>
  <c r="E38" i="1" s="1"/>
  <c r="V46" i="2"/>
  <c r="V46" i="1" s="1"/>
  <c r="J78" i="5"/>
  <c r="AV78" i="1" s="1"/>
  <c r="D94" i="5"/>
  <c r="AP94" i="1" s="1"/>
  <c r="L52" i="4"/>
  <c r="AL52" i="1" s="1"/>
  <c r="O100" i="2"/>
  <c r="O100" i="1" s="1"/>
  <c r="K50" i="4"/>
  <c r="AK50" i="1" s="1"/>
  <c r="I50" i="6"/>
  <c r="BG50" i="1" s="1"/>
  <c r="R82" i="3"/>
  <c r="I74" i="6"/>
  <c r="BG74" i="1" s="1"/>
  <c r="D74" i="4"/>
  <c r="AD74" i="1" s="1"/>
  <c r="W72" i="6"/>
  <c r="S96" i="4"/>
  <c r="R96" i="5"/>
  <c r="F74" i="4"/>
  <c r="AF74" i="1" s="1"/>
  <c r="G74" i="5"/>
  <c r="AS74" i="1" s="1"/>
  <c r="S72" i="5"/>
  <c r="J96" i="3"/>
  <c r="J50" i="5"/>
  <c r="AV50" i="1" s="1"/>
  <c r="J74" i="4"/>
  <c r="AJ74" i="1" s="1"/>
  <c r="O74" i="5"/>
  <c r="BA74" i="1" s="1"/>
  <c r="T72" i="6"/>
  <c r="S82" i="6"/>
  <c r="U74" i="4"/>
  <c r="O74" i="6"/>
  <c r="S74" i="5"/>
  <c r="E72" i="6"/>
  <c r="BC72" i="1" s="1"/>
  <c r="T72" i="4"/>
  <c r="L82" i="2"/>
  <c r="L82" i="1" s="1"/>
  <c r="U104" i="3"/>
  <c r="S104" i="3"/>
  <c r="Q104" i="6"/>
  <c r="D100" i="4"/>
  <c r="AD100" i="1" s="1"/>
  <c r="E100" i="4"/>
  <c r="AE100" i="1" s="1"/>
  <c r="F100" i="4"/>
  <c r="AF100" i="1" s="1"/>
  <c r="W96" i="4"/>
  <c r="T96" i="6"/>
  <c r="V96" i="4"/>
  <c r="G100" i="2"/>
  <c r="G100" i="1" s="1"/>
  <c r="D64" i="3"/>
  <c r="X64" i="1" s="1"/>
  <c r="O64" i="2"/>
  <c r="O64" i="1" s="1"/>
  <c r="L82" i="5"/>
  <c r="AX82" i="1" s="1"/>
  <c r="Q82" i="5"/>
  <c r="V82" i="5"/>
  <c r="E82" i="6"/>
  <c r="BC82" i="1" s="1"/>
  <c r="H82" i="6"/>
  <c r="BF82" i="1" s="1"/>
  <c r="J78" i="4"/>
  <c r="AJ78" i="1" s="1"/>
  <c r="L74" i="5"/>
  <c r="AX74" i="1" s="1"/>
  <c r="R74" i="4"/>
  <c r="Q74" i="3"/>
  <c r="W74" i="6"/>
  <c r="D74" i="6"/>
  <c r="BB74" i="1" s="1"/>
  <c r="Q72" i="6"/>
  <c r="U72" i="3"/>
  <c r="W72" i="5"/>
  <c r="D82" i="2"/>
  <c r="D82" i="1" s="1"/>
  <c r="W104" i="4"/>
  <c r="I104" i="4"/>
  <c r="AI104" i="1" s="1"/>
  <c r="F104" i="6"/>
  <c r="BD104" i="1" s="1"/>
  <c r="K100" i="4"/>
  <c r="AK100" i="1" s="1"/>
  <c r="L100" i="4"/>
  <c r="AL100" i="1" s="1"/>
  <c r="M100" i="4"/>
  <c r="AM100" i="1" s="1"/>
  <c r="N100" i="4"/>
  <c r="AN100" i="1" s="1"/>
  <c r="V96" i="5"/>
  <c r="O96" i="3"/>
  <c r="U96" i="5"/>
  <c r="K56" i="2"/>
  <c r="K56" i="1" s="1"/>
  <c r="G64" i="3"/>
  <c r="AA64" i="1" s="1"/>
  <c r="D72" i="6"/>
  <c r="BB72" i="1" s="1"/>
  <c r="I96" i="5"/>
  <c r="AU96" i="1" s="1"/>
  <c r="K104" i="2"/>
  <c r="K104" i="1" s="1"/>
  <c r="N50" i="4"/>
  <c r="AN50" i="1" s="1"/>
  <c r="N50" i="5"/>
  <c r="AZ50" i="1" s="1"/>
  <c r="Q50" i="4"/>
  <c r="W74" i="2"/>
  <c r="W74" i="1" s="1"/>
  <c r="V72" i="2"/>
  <c r="V72" i="1" s="1"/>
  <c r="P82" i="5"/>
  <c r="U82" i="5"/>
  <c r="F82" i="3"/>
  <c r="Z82" i="1" s="1"/>
  <c r="I82" i="6"/>
  <c r="BG82" i="1" s="1"/>
  <c r="L82" i="6"/>
  <c r="N78" i="4"/>
  <c r="AN78" i="1" s="1"/>
  <c r="P74" i="5"/>
  <c r="V74" i="4"/>
  <c r="U74" i="3"/>
  <c r="F74" i="3"/>
  <c r="Z74" i="1" s="1"/>
  <c r="H74" i="6"/>
  <c r="BF74" i="1" s="1"/>
  <c r="U72" i="6"/>
  <c r="S72" i="4"/>
  <c r="L72" i="6"/>
  <c r="T74" i="2"/>
  <c r="T74" i="1" s="1"/>
  <c r="R104" i="5"/>
  <c r="Q104" i="4"/>
  <c r="N104" i="6"/>
  <c r="O100" i="4"/>
  <c r="AO100" i="1" s="1"/>
  <c r="G100" i="6"/>
  <c r="BE100" i="1" s="1"/>
  <c r="O96" i="6"/>
  <c r="S96" i="3"/>
  <c r="N96" i="6"/>
  <c r="I6" i="4"/>
  <c r="AI6" i="1" s="1"/>
  <c r="T42" i="5"/>
  <c r="J42" i="3"/>
  <c r="M42" i="6"/>
  <c r="P42" i="6"/>
  <c r="Q34" i="5"/>
  <c r="V34" i="5"/>
  <c r="K64" i="4"/>
  <c r="AK64" i="1" s="1"/>
  <c r="E50" i="5"/>
  <c r="AQ50" i="1" s="1"/>
  <c r="G50" i="6"/>
  <c r="BE50" i="1" s="1"/>
  <c r="U50" i="4"/>
  <c r="S74" i="2"/>
  <c r="S74" i="1" s="1"/>
  <c r="R72" i="2"/>
  <c r="R72" i="1" s="1"/>
  <c r="T82" i="5"/>
  <c r="E82" i="3"/>
  <c r="Y82" i="1" s="1"/>
  <c r="J82" i="3"/>
  <c r="M82" i="6"/>
  <c r="P82" i="6"/>
  <c r="T74" i="5"/>
  <c r="G74" i="4"/>
  <c r="AG74" i="1" s="1"/>
  <c r="J74" i="3"/>
  <c r="L74" i="6"/>
  <c r="L72" i="3"/>
  <c r="W72" i="4"/>
  <c r="P72" i="6"/>
  <c r="P74" i="2"/>
  <c r="P74" i="1" s="1"/>
  <c r="V104" i="5"/>
  <c r="U104" i="4"/>
  <c r="R104" i="6"/>
  <c r="K100" i="6"/>
  <c r="BI100" i="1" s="1"/>
  <c r="S96" i="6"/>
  <c r="W96" i="3"/>
  <c r="R96" i="6"/>
  <c r="F72" i="2"/>
  <c r="F72" i="1" s="1"/>
  <c r="N82" i="3"/>
  <c r="Q82" i="6"/>
  <c r="T82" i="6"/>
  <c r="N74" i="3"/>
  <c r="P74" i="6"/>
  <c r="W96" i="6"/>
  <c r="Q96" i="4"/>
  <c r="V96" i="6"/>
  <c r="U144" i="5"/>
  <c r="W152" i="3"/>
  <c r="U184" i="4"/>
  <c r="T192" i="6"/>
  <c r="R74" i="3"/>
  <c r="T74" i="6"/>
  <c r="K42" i="3"/>
  <c r="L42" i="3"/>
  <c r="Q42" i="3"/>
  <c r="V42" i="3"/>
  <c r="N34" i="3"/>
  <c r="Q34" i="6"/>
  <c r="T34" i="6"/>
  <c r="M56" i="5"/>
  <c r="AY56" i="1" s="1"/>
  <c r="F50" i="6"/>
  <c r="BD50" i="1" s="1"/>
  <c r="D50" i="4"/>
  <c r="AD50" i="1" s="1"/>
  <c r="L50" i="5"/>
  <c r="AX50" i="1" s="1"/>
  <c r="G74" i="2"/>
  <c r="G74" i="1" s="1"/>
  <c r="K82" i="3"/>
  <c r="L82" i="3"/>
  <c r="Q82" i="3"/>
  <c r="V82" i="3"/>
  <c r="F82" i="6"/>
  <c r="BD82" i="1" s="1"/>
  <c r="K74" i="3"/>
  <c r="M74" i="6"/>
  <c r="M74" i="5"/>
  <c r="AY74" i="1" s="1"/>
  <c r="S74" i="4"/>
  <c r="V74" i="3"/>
  <c r="G72" i="3"/>
  <c r="AA72" i="1" s="1"/>
  <c r="R72" i="4"/>
  <c r="O72" i="6"/>
  <c r="M82" i="2"/>
  <c r="M82" i="1" s="1"/>
  <c r="D74" i="2"/>
  <c r="D74" i="1" s="1"/>
  <c r="R104" i="3"/>
  <c r="L104" i="3"/>
  <c r="S104" i="6"/>
  <c r="J100" i="5"/>
  <c r="AV100" i="1" s="1"/>
  <c r="O100" i="5"/>
  <c r="BA100" i="1" s="1"/>
  <c r="L100" i="5"/>
  <c r="AX100" i="1" s="1"/>
  <c r="M100" i="5"/>
  <c r="AY100" i="1" s="1"/>
  <c r="N96" i="3"/>
  <c r="P96" i="5"/>
  <c r="M100" i="2"/>
  <c r="M100" i="1" s="1"/>
  <c r="O82" i="3"/>
  <c r="P82" i="3"/>
  <c r="U82" i="3"/>
  <c r="O74" i="3"/>
  <c r="Q74" i="6"/>
  <c r="Q74" i="5"/>
  <c r="W74" i="4"/>
  <c r="V72" i="4"/>
  <c r="S72" i="6"/>
  <c r="I82" i="2"/>
  <c r="I82" i="1" s="1"/>
  <c r="V104" i="3"/>
  <c r="P104" i="3"/>
  <c r="W104" i="6"/>
  <c r="R96" i="3"/>
  <c r="T96" i="5"/>
  <c r="T104" i="3"/>
  <c r="L104" i="6"/>
  <c r="V96" i="3"/>
  <c r="M96" i="6"/>
  <c r="T100" i="2"/>
  <c r="T100" i="1" s="1"/>
  <c r="S4" i="4"/>
  <c r="W42" i="3"/>
  <c r="R42" i="6"/>
  <c r="O34" i="3"/>
  <c r="P34" i="3"/>
  <c r="U34" i="3"/>
  <c r="F64" i="2"/>
  <c r="F64" i="1" s="1"/>
  <c r="J50" i="2"/>
  <c r="J50" i="1" s="1"/>
  <c r="M64" i="4"/>
  <c r="AM64" i="1" s="1"/>
  <c r="G56" i="4"/>
  <c r="AG56" i="1" s="1"/>
  <c r="E50" i="3"/>
  <c r="Y50" i="1" s="1"/>
  <c r="P50" i="4"/>
  <c r="S86" i="2"/>
  <c r="S86" i="1" s="1"/>
  <c r="R82" i="2"/>
  <c r="R82" i="1" s="1"/>
  <c r="W82" i="3"/>
  <c r="F82" i="4"/>
  <c r="AF82" i="1" s="1"/>
  <c r="K82" i="4"/>
  <c r="AK82" i="1" s="1"/>
  <c r="L82" i="4"/>
  <c r="AL82" i="1" s="1"/>
  <c r="R82" i="6"/>
  <c r="W74" i="3"/>
  <c r="D74" i="3"/>
  <c r="X74" i="1" s="1"/>
  <c r="F74" i="6"/>
  <c r="BD74" i="1" s="1"/>
  <c r="J74" i="5"/>
  <c r="AV74" i="1" s="1"/>
  <c r="L74" i="4"/>
  <c r="AL74" i="1" s="1"/>
  <c r="S72" i="3"/>
  <c r="Q72" i="5"/>
  <c r="J72" i="3"/>
  <c r="Q74" i="2"/>
  <c r="Q74" i="1" s="1"/>
  <c r="N100" i="2"/>
  <c r="N100" i="1" s="1"/>
  <c r="P104" i="4"/>
  <c r="N104" i="4"/>
  <c r="AN104" i="1" s="1"/>
  <c r="P104" i="6"/>
  <c r="D100" i="6"/>
  <c r="BB100" i="1" s="1"/>
  <c r="E100" i="6"/>
  <c r="BC100" i="1" s="1"/>
  <c r="I100" i="6"/>
  <c r="BG100" i="1" s="1"/>
  <c r="P96" i="4"/>
  <c r="Q96" i="6"/>
  <c r="P100" i="2"/>
  <c r="P100" i="1" s="1"/>
  <c r="P42" i="4"/>
  <c r="V42" i="6"/>
  <c r="S34" i="3"/>
  <c r="T34" i="3"/>
  <c r="N34" i="6"/>
  <c r="H30" i="4"/>
  <c r="AH30" i="1" s="1"/>
  <c r="Q34" i="2"/>
  <c r="Q34" i="1" s="1"/>
  <c r="F50" i="2"/>
  <c r="F50" i="1" s="1"/>
  <c r="U64" i="4"/>
  <c r="O56" i="5"/>
  <c r="BA56" i="1" s="1"/>
  <c r="E52" i="6"/>
  <c r="BC52" i="1" s="1"/>
  <c r="I50" i="3"/>
  <c r="AC50" i="1" s="1"/>
  <c r="G50" i="5"/>
  <c r="AS50" i="1" s="1"/>
  <c r="O86" i="2"/>
  <c r="O86" i="1" s="1"/>
  <c r="N82" i="2"/>
  <c r="N82" i="1" s="1"/>
  <c r="E82" i="4"/>
  <c r="AE82" i="1" s="1"/>
  <c r="J82" i="4"/>
  <c r="AJ82" i="1" s="1"/>
  <c r="O82" i="4"/>
  <c r="AO82" i="1" s="1"/>
  <c r="P82" i="4"/>
  <c r="V82" i="6"/>
  <c r="E74" i="4"/>
  <c r="AE74" i="1" s="1"/>
  <c r="H74" i="3"/>
  <c r="AB74" i="1" s="1"/>
  <c r="J74" i="6"/>
  <c r="BH74" i="1" s="1"/>
  <c r="N74" i="5"/>
  <c r="AZ74" i="1" s="1"/>
  <c r="P74" i="4"/>
  <c r="W72" i="3"/>
  <c r="U72" i="5"/>
  <c r="N72" i="3"/>
  <c r="M74" i="2"/>
  <c r="M74" i="1" s="1"/>
  <c r="J100" i="2"/>
  <c r="J100" i="1" s="1"/>
  <c r="T104" i="4"/>
  <c r="R104" i="4"/>
  <c r="T104" i="6"/>
  <c r="F100" i="3"/>
  <c r="Z100" i="1" s="1"/>
  <c r="G100" i="3"/>
  <c r="AA100" i="1" s="1"/>
  <c r="D100" i="3"/>
  <c r="X100" i="1" s="1"/>
  <c r="T96" i="4"/>
  <c r="U96" i="6"/>
  <c r="L100" i="2"/>
  <c r="L100" i="1" s="1"/>
  <c r="U58" i="6"/>
  <c r="U66" i="6"/>
  <c r="U90" i="6"/>
  <c r="S42" i="4"/>
  <c r="T42" i="4"/>
  <c r="W34" i="3"/>
  <c r="R34" i="6"/>
  <c r="M34" i="2"/>
  <c r="M34" i="1" s="1"/>
  <c r="U50" i="2"/>
  <c r="U50" i="1" s="1"/>
  <c r="H64" i="5"/>
  <c r="AT64" i="1" s="1"/>
  <c r="E56" i="6"/>
  <c r="BC56" i="1" s="1"/>
  <c r="W50" i="2"/>
  <c r="W50" i="1" s="1"/>
  <c r="Q50" i="3"/>
  <c r="K50" i="5"/>
  <c r="AW50" i="1" s="1"/>
  <c r="W82" i="2"/>
  <c r="W82" i="1" s="1"/>
  <c r="J82" i="2"/>
  <c r="J82" i="1" s="1"/>
  <c r="I82" i="4"/>
  <c r="AI82" i="1" s="1"/>
  <c r="N82" i="4"/>
  <c r="AN82" i="1" s="1"/>
  <c r="S82" i="4"/>
  <c r="T82" i="4"/>
  <c r="G82" i="6"/>
  <c r="BE82" i="1" s="1"/>
  <c r="I74" i="4"/>
  <c r="AI74" i="1" s="1"/>
  <c r="L74" i="3"/>
  <c r="N74" i="6"/>
  <c r="R74" i="5"/>
  <c r="T74" i="4"/>
  <c r="Q72" i="4"/>
  <c r="J72" i="6"/>
  <c r="BH72" i="1" s="1"/>
  <c r="R72" i="3"/>
  <c r="I74" i="2"/>
  <c r="I74" i="1" s="1"/>
  <c r="F100" i="2"/>
  <c r="F100" i="1" s="1"/>
  <c r="S104" i="5"/>
  <c r="V104" i="4"/>
  <c r="E100" i="3"/>
  <c r="Y100" i="1" s="1"/>
  <c r="H100" i="3"/>
  <c r="AB100" i="1" s="1"/>
  <c r="M96" i="3"/>
  <c r="S96" i="5"/>
  <c r="L96" i="3"/>
  <c r="H100" i="2"/>
  <c r="H100" i="1" s="1"/>
  <c r="R82" i="4"/>
  <c r="W82" i="4"/>
  <c r="P74" i="3"/>
  <c r="R74" i="6"/>
  <c r="V74" i="5"/>
  <c r="U72" i="4"/>
  <c r="N72" i="6"/>
  <c r="V72" i="3"/>
  <c r="E74" i="2"/>
  <c r="E74" i="1" s="1"/>
  <c r="N96" i="2"/>
  <c r="N96" i="1" s="1"/>
  <c r="W104" i="5"/>
  <c r="Q104" i="5"/>
  <c r="I100" i="3"/>
  <c r="AC100" i="1" s="1"/>
  <c r="Q96" i="3"/>
  <c r="W96" i="5"/>
  <c r="P96" i="3"/>
  <c r="S100" i="2"/>
  <c r="S100" i="1" s="1"/>
  <c r="P6" i="5"/>
  <c r="K6" i="2"/>
  <c r="K6" i="1" s="1"/>
  <c r="I6" i="5"/>
  <c r="AU6" i="1" s="1"/>
  <c r="Q42" i="4"/>
  <c r="V42" i="4"/>
  <c r="I34" i="4"/>
  <c r="AI34" i="1" s="1"/>
  <c r="N34" i="4"/>
  <c r="AN34" i="1" s="1"/>
  <c r="S34" i="4"/>
  <c r="G34" i="6"/>
  <c r="BE34" i="1" s="1"/>
  <c r="E30" i="4"/>
  <c r="AE30" i="1" s="1"/>
  <c r="H30" i="3"/>
  <c r="AB30" i="1" s="1"/>
  <c r="G50" i="3"/>
  <c r="AA50" i="1" s="1"/>
  <c r="M50" i="2"/>
  <c r="M50" i="1" s="1"/>
  <c r="P50" i="2"/>
  <c r="P50" i="1" s="1"/>
  <c r="O50" i="2"/>
  <c r="O50" i="1" s="1"/>
  <c r="H50" i="3"/>
  <c r="AB50" i="1" s="1"/>
  <c r="G50" i="4"/>
  <c r="AG50" i="1" s="1"/>
  <c r="O82" i="2"/>
  <c r="O82" i="1" s="1"/>
  <c r="V74" i="2"/>
  <c r="V74" i="1" s="1"/>
  <c r="Q82" i="4"/>
  <c r="V82" i="4"/>
  <c r="F82" i="5"/>
  <c r="AR82" i="1" s="1"/>
  <c r="K82" i="5"/>
  <c r="AW82" i="1" s="1"/>
  <c r="Q74" i="4"/>
  <c r="T74" i="3"/>
  <c r="G74" i="6"/>
  <c r="BE74" i="1" s="1"/>
  <c r="P72" i="5"/>
  <c r="R72" i="6"/>
  <c r="M104" i="3"/>
  <c r="K104" i="3"/>
  <c r="F100" i="6"/>
  <c r="BD100" i="1" s="1"/>
  <c r="U96" i="3"/>
  <c r="L96" i="6"/>
  <c r="L94" i="4"/>
  <c r="AL94" i="1" s="1"/>
  <c r="O138" i="6"/>
  <c r="T184" i="5"/>
  <c r="E78" i="2"/>
  <c r="E78" i="1" s="1"/>
  <c r="G94" i="2"/>
  <c r="G94" i="1" s="1"/>
  <c r="N94" i="4"/>
  <c r="AN94" i="1" s="1"/>
  <c r="L144" i="3"/>
  <c r="L152" i="3"/>
  <c r="P144" i="5"/>
  <c r="V152" i="5"/>
  <c r="U144" i="6"/>
  <c r="S140" i="3"/>
  <c r="D78" i="5"/>
  <c r="AP78" i="1" s="1"/>
  <c r="O78" i="4"/>
  <c r="AO78" i="1" s="1"/>
  <c r="M152" i="6"/>
  <c r="O144" i="6"/>
  <c r="M4" i="3"/>
  <c r="W152" i="6"/>
  <c r="R192" i="5"/>
  <c r="W98" i="6"/>
  <c r="Q4" i="5"/>
  <c r="I94" i="6"/>
  <c r="BG94" i="1" s="1"/>
  <c r="U48" i="6"/>
  <c r="T80" i="6"/>
  <c r="T72" i="2"/>
  <c r="T72" i="1" s="1"/>
  <c r="U144" i="4"/>
  <c r="V14" i="6"/>
  <c r="W4" i="4"/>
  <c r="I72" i="6"/>
  <c r="BG72" i="1" s="1"/>
  <c r="T4" i="6"/>
  <c r="M78" i="2"/>
  <c r="M78" i="1" s="1"/>
  <c r="L86" i="2"/>
  <c r="L86" i="1" s="1"/>
  <c r="V28" i="3"/>
  <c r="U4" i="5"/>
  <c r="N72" i="5"/>
  <c r="AZ72" i="1" s="1"/>
  <c r="U138" i="6"/>
  <c r="W52" i="3"/>
  <c r="M96" i="4"/>
  <c r="AM96" i="1" s="1"/>
  <c r="V56" i="2"/>
  <c r="V56" i="1" s="1"/>
  <c r="E56" i="2"/>
  <c r="E56" i="1" s="1"/>
  <c r="H64" i="2"/>
  <c r="H64" i="1" s="1"/>
  <c r="D64" i="6"/>
  <c r="BB64" i="1" s="1"/>
  <c r="E56" i="5"/>
  <c r="AQ56" i="1" s="1"/>
  <c r="G56" i="5"/>
  <c r="AS56" i="1" s="1"/>
  <c r="K56" i="6"/>
  <c r="BI56" i="1" s="1"/>
  <c r="G56" i="2"/>
  <c r="G56" i="1" s="1"/>
  <c r="S78" i="2"/>
  <c r="S78" i="1" s="1"/>
  <c r="N86" i="2"/>
  <c r="N86" i="1" s="1"/>
  <c r="E86" i="5"/>
  <c r="AQ86" i="1" s="1"/>
  <c r="J86" i="5"/>
  <c r="AV86" i="1" s="1"/>
  <c r="K86" i="5"/>
  <c r="AW86" i="1" s="1"/>
  <c r="E78" i="4"/>
  <c r="AE78" i="1" s="1"/>
  <c r="G78" i="4"/>
  <c r="AG78" i="1" s="1"/>
  <c r="H78" i="4"/>
  <c r="AH78" i="1" s="1"/>
  <c r="E72" i="5"/>
  <c r="AQ72" i="1" s="1"/>
  <c r="K72" i="4"/>
  <c r="AK72" i="1" s="1"/>
  <c r="H86" i="2"/>
  <c r="H86" i="1" s="1"/>
  <c r="F104" i="3"/>
  <c r="Z104" i="1" s="1"/>
  <c r="G104" i="3"/>
  <c r="AA104" i="1" s="1"/>
  <c r="H104" i="3"/>
  <c r="AB104" i="1" s="1"/>
  <c r="L96" i="4"/>
  <c r="AL96" i="1" s="1"/>
  <c r="M96" i="5"/>
  <c r="AY96" i="1" s="1"/>
  <c r="O94" i="4"/>
  <c r="AO94" i="1" s="1"/>
  <c r="H94" i="5"/>
  <c r="AT94" i="1" s="1"/>
  <c r="F94" i="4"/>
  <c r="AF94" i="1" s="1"/>
  <c r="I104" i="2"/>
  <c r="I104" i="1" s="1"/>
  <c r="T152" i="4"/>
  <c r="J144" i="3"/>
  <c r="M144" i="6"/>
  <c r="W138" i="3"/>
  <c r="M138" i="6"/>
  <c r="P138" i="5"/>
  <c r="S96" i="2"/>
  <c r="S96" i="1" s="1"/>
  <c r="W104" i="2"/>
  <c r="W104" i="1" s="1"/>
  <c r="U136" i="6"/>
  <c r="S152" i="6"/>
  <c r="T176" i="6"/>
  <c r="R56" i="2"/>
  <c r="R56" i="1" s="1"/>
  <c r="D64" i="2"/>
  <c r="D64" i="1" s="1"/>
  <c r="G64" i="4"/>
  <c r="AG64" i="1" s="1"/>
  <c r="E64" i="4"/>
  <c r="AE64" i="1" s="1"/>
  <c r="H64" i="6"/>
  <c r="BF64" i="1" s="1"/>
  <c r="I56" i="5"/>
  <c r="AU56" i="1" s="1"/>
  <c r="K56" i="5"/>
  <c r="AW56" i="1" s="1"/>
  <c r="D56" i="6"/>
  <c r="BB56" i="1" s="1"/>
  <c r="O78" i="2"/>
  <c r="O78" i="1" s="1"/>
  <c r="J86" i="2"/>
  <c r="J86" i="1" s="1"/>
  <c r="D86" i="5"/>
  <c r="AP86" i="1" s="1"/>
  <c r="I86" i="5"/>
  <c r="AU86" i="1" s="1"/>
  <c r="N86" i="5"/>
  <c r="AZ86" i="1" s="1"/>
  <c r="O86" i="5"/>
  <c r="BA86" i="1" s="1"/>
  <c r="I78" i="4"/>
  <c r="AI78" i="1" s="1"/>
  <c r="F78" i="4"/>
  <c r="AF78" i="1" s="1"/>
  <c r="K78" i="4"/>
  <c r="AK78" i="1" s="1"/>
  <c r="L78" i="4"/>
  <c r="AL78" i="1" s="1"/>
  <c r="I72" i="5"/>
  <c r="AU72" i="1" s="1"/>
  <c r="O72" i="4"/>
  <c r="AO72" i="1" s="1"/>
  <c r="H72" i="6"/>
  <c r="BF72" i="1" s="1"/>
  <c r="I78" i="2"/>
  <c r="I78" i="1" s="1"/>
  <c r="D86" i="2"/>
  <c r="D86" i="1" s="1"/>
  <c r="I104" i="3"/>
  <c r="AC104" i="1" s="1"/>
  <c r="N96" i="5"/>
  <c r="AZ96" i="1" s="1"/>
  <c r="L94" i="5"/>
  <c r="AX94" i="1" s="1"/>
  <c r="J94" i="4"/>
  <c r="AJ94" i="1" s="1"/>
  <c r="E104" i="2"/>
  <c r="E104" i="1" s="1"/>
  <c r="G104" i="2"/>
  <c r="G104" i="1" s="1"/>
  <c r="Q138" i="3"/>
  <c r="U152" i="5"/>
  <c r="N144" i="3"/>
  <c r="Q144" i="6"/>
  <c r="O138" i="3"/>
  <c r="Q138" i="6"/>
  <c r="T138" i="5"/>
  <c r="U4" i="3"/>
  <c r="P58" i="3"/>
  <c r="U146" i="2"/>
  <c r="U146" i="1" s="1"/>
  <c r="M162" i="3"/>
  <c r="G96" i="5"/>
  <c r="AS96" i="1" s="1"/>
  <c r="E96" i="4"/>
  <c r="AE96" i="1" s="1"/>
  <c r="D96" i="3"/>
  <c r="X96" i="1" s="1"/>
  <c r="F96" i="6"/>
  <c r="BD96" i="1" s="1"/>
  <c r="F94" i="5"/>
  <c r="AR94" i="1" s="1"/>
  <c r="G94" i="3"/>
  <c r="AA94" i="1" s="1"/>
  <c r="P152" i="3"/>
  <c r="Q152" i="6"/>
  <c r="P144" i="3"/>
  <c r="V144" i="3"/>
  <c r="N144" i="6"/>
  <c r="U138" i="3"/>
  <c r="R138" i="4"/>
  <c r="S138" i="6"/>
  <c r="U184" i="6"/>
  <c r="F56" i="2"/>
  <c r="F56" i="1" s="1"/>
  <c r="M64" i="2"/>
  <c r="M64" i="1" s="1"/>
  <c r="I56" i="3"/>
  <c r="AC56" i="1" s="1"/>
  <c r="G56" i="3"/>
  <c r="AA56" i="1" s="1"/>
  <c r="W86" i="2"/>
  <c r="W86" i="1" s="1"/>
  <c r="N72" i="2"/>
  <c r="N72" i="1" s="1"/>
  <c r="F86" i="3"/>
  <c r="Z86" i="1" s="1"/>
  <c r="E86" i="6"/>
  <c r="BC86" i="1" s="1"/>
  <c r="H86" i="6"/>
  <c r="BF86" i="1" s="1"/>
  <c r="G78" i="5"/>
  <c r="AS78" i="1" s="1"/>
  <c r="K78" i="6"/>
  <c r="BI78" i="1" s="1"/>
  <c r="F72" i="5"/>
  <c r="AR72" i="1" s="1"/>
  <c r="P72" i="2"/>
  <c r="P72" i="1" s="1"/>
  <c r="V96" i="2"/>
  <c r="V96" i="1" s="1"/>
  <c r="F104" i="4"/>
  <c r="AF104" i="1" s="1"/>
  <c r="J104" i="6"/>
  <c r="BH104" i="1" s="1"/>
  <c r="E96" i="3"/>
  <c r="Y96" i="1" s="1"/>
  <c r="G96" i="6"/>
  <c r="BE96" i="1" s="1"/>
  <c r="K96" i="5"/>
  <c r="AW96" i="1" s="1"/>
  <c r="H96" i="3"/>
  <c r="AB96" i="1" s="1"/>
  <c r="J96" i="6"/>
  <c r="BH96" i="1" s="1"/>
  <c r="J94" i="5"/>
  <c r="AV94" i="1" s="1"/>
  <c r="D94" i="4"/>
  <c r="AD94" i="1" s="1"/>
  <c r="K94" i="3"/>
  <c r="V94" i="4"/>
  <c r="T96" i="2"/>
  <c r="T96" i="1" s="1"/>
  <c r="Q152" i="4"/>
  <c r="V152" i="6"/>
  <c r="T144" i="3"/>
  <c r="S144" i="4"/>
  <c r="R144" i="6"/>
  <c r="M138" i="3"/>
  <c r="V138" i="4"/>
  <c r="W138" i="6"/>
  <c r="S184" i="5"/>
  <c r="S94" i="2"/>
  <c r="S94" i="1" s="1"/>
  <c r="I64" i="2"/>
  <c r="I64" i="1" s="1"/>
  <c r="F64" i="5"/>
  <c r="AR64" i="1" s="1"/>
  <c r="D64" i="5"/>
  <c r="AP64" i="1" s="1"/>
  <c r="E56" i="4"/>
  <c r="AE56" i="1" s="1"/>
  <c r="S64" i="2"/>
  <c r="S64" i="1" s="1"/>
  <c r="J72" i="2"/>
  <c r="J72" i="1" s="1"/>
  <c r="E86" i="3"/>
  <c r="Y86" i="1" s="1"/>
  <c r="I86" i="6"/>
  <c r="BG86" i="1" s="1"/>
  <c r="F78" i="5"/>
  <c r="AR78" i="1" s="1"/>
  <c r="K78" i="5"/>
  <c r="AW78" i="1" s="1"/>
  <c r="F72" i="6"/>
  <c r="BD72" i="1" s="1"/>
  <c r="J72" i="5"/>
  <c r="AV72" i="1" s="1"/>
  <c r="D72" i="4"/>
  <c r="AD72" i="1" s="1"/>
  <c r="Q86" i="2"/>
  <c r="Q86" i="1" s="1"/>
  <c r="L72" i="2"/>
  <c r="L72" i="1" s="1"/>
  <c r="R96" i="2"/>
  <c r="R96" i="1" s="1"/>
  <c r="G104" i="4"/>
  <c r="AG104" i="1" s="1"/>
  <c r="D104" i="4"/>
  <c r="AD104" i="1" s="1"/>
  <c r="E104" i="4"/>
  <c r="AE104" i="1" s="1"/>
  <c r="J104" i="4"/>
  <c r="AJ104" i="1" s="1"/>
  <c r="I96" i="3"/>
  <c r="AC96" i="1" s="1"/>
  <c r="K96" i="6"/>
  <c r="BI96" i="1" s="1"/>
  <c r="O96" i="5"/>
  <c r="BA96" i="1" s="1"/>
  <c r="I96" i="4"/>
  <c r="AI96" i="1" s="1"/>
  <c r="N94" i="5"/>
  <c r="AZ94" i="1" s="1"/>
  <c r="H94" i="4"/>
  <c r="AH94" i="1" s="1"/>
  <c r="E94" i="6"/>
  <c r="BC94" i="1" s="1"/>
  <c r="E94" i="5"/>
  <c r="AQ94" i="1" s="1"/>
  <c r="Q96" i="2"/>
  <c r="Q96" i="1" s="1"/>
  <c r="P96" i="2"/>
  <c r="P96" i="1" s="1"/>
  <c r="U152" i="4"/>
  <c r="O152" i="6"/>
  <c r="Q144" i="4"/>
  <c r="W144" i="4"/>
  <c r="V144" i="6"/>
  <c r="S138" i="5"/>
  <c r="P138" i="4"/>
  <c r="N184" i="3"/>
  <c r="V56" i="3"/>
  <c r="U64" i="6"/>
  <c r="M96" i="2"/>
  <c r="M96" i="1" s="1"/>
  <c r="L96" i="2"/>
  <c r="L96" i="1" s="1"/>
  <c r="W96" i="2"/>
  <c r="W96" i="1" s="1"/>
  <c r="W138" i="5"/>
  <c r="T138" i="4"/>
  <c r="R64" i="2"/>
  <c r="R64" i="1" s="1"/>
  <c r="T56" i="2"/>
  <c r="T56" i="1" s="1"/>
  <c r="H64" i="3"/>
  <c r="AB64" i="1" s="1"/>
  <c r="N64" i="5"/>
  <c r="AZ64" i="1" s="1"/>
  <c r="L64" i="5"/>
  <c r="AX64" i="1" s="1"/>
  <c r="K56" i="4"/>
  <c r="AK56" i="1" s="1"/>
  <c r="M56" i="4"/>
  <c r="AM56" i="1" s="1"/>
  <c r="K64" i="2"/>
  <c r="K64" i="1" s="1"/>
  <c r="K86" i="2"/>
  <c r="K86" i="1" s="1"/>
  <c r="G86" i="3"/>
  <c r="AA86" i="1" s="1"/>
  <c r="H86" i="3"/>
  <c r="AB86" i="1" s="1"/>
  <c r="H78" i="5"/>
  <c r="AT78" i="1" s="1"/>
  <c r="I78" i="5"/>
  <c r="AU78" i="1" s="1"/>
  <c r="N78" i="5"/>
  <c r="AZ78" i="1" s="1"/>
  <c r="H72" i="3"/>
  <c r="AB72" i="1" s="1"/>
  <c r="L72" i="4"/>
  <c r="AL72" i="1" s="1"/>
  <c r="M86" i="2"/>
  <c r="M86" i="1" s="1"/>
  <c r="Q72" i="2"/>
  <c r="Q72" i="1" s="1"/>
  <c r="H72" i="2"/>
  <c r="H72" i="1" s="1"/>
  <c r="K104" i="4"/>
  <c r="AK104" i="1" s="1"/>
  <c r="M104" i="4"/>
  <c r="AM104" i="1" s="1"/>
  <c r="M94" i="5"/>
  <c r="AY94" i="1" s="1"/>
  <c r="I96" i="2"/>
  <c r="I96" i="1" s="1"/>
  <c r="H96" i="2"/>
  <c r="H96" i="1" s="1"/>
  <c r="O96" i="2"/>
  <c r="O96" i="1" s="1"/>
  <c r="U152" i="3"/>
  <c r="T152" i="6"/>
  <c r="R144" i="5"/>
  <c r="T144" i="5"/>
  <c r="S144" i="6"/>
  <c r="S138" i="3"/>
  <c r="N138" i="6"/>
  <c r="Q138" i="5"/>
  <c r="V192" i="4"/>
  <c r="S184" i="3"/>
  <c r="V44" i="6"/>
  <c r="N64" i="2"/>
  <c r="N64" i="1" s="1"/>
  <c r="P56" i="2"/>
  <c r="P56" i="1" s="1"/>
  <c r="F64" i="4"/>
  <c r="AF64" i="1" s="1"/>
  <c r="F64" i="3"/>
  <c r="Z64" i="1" s="1"/>
  <c r="E64" i="6"/>
  <c r="BC64" i="1" s="1"/>
  <c r="O56" i="4"/>
  <c r="AO56" i="1" s="1"/>
  <c r="G64" i="2"/>
  <c r="G64" i="1" s="1"/>
  <c r="G86" i="2"/>
  <c r="G86" i="1" s="1"/>
  <c r="V78" i="2"/>
  <c r="V78" i="1" s="1"/>
  <c r="L78" i="5"/>
  <c r="AX78" i="1" s="1"/>
  <c r="M78" i="5"/>
  <c r="AY78" i="1" s="1"/>
  <c r="D78" i="6"/>
  <c r="BB78" i="1" s="1"/>
  <c r="E72" i="4"/>
  <c r="AE72" i="1" s="1"/>
  <c r="I86" i="2"/>
  <c r="I86" i="1" s="1"/>
  <c r="M72" i="2"/>
  <c r="M72" i="1" s="1"/>
  <c r="T78" i="2"/>
  <c r="T78" i="1" s="1"/>
  <c r="D72" i="2"/>
  <c r="D72" i="1" s="1"/>
  <c r="J96" i="2"/>
  <c r="J96" i="1" s="1"/>
  <c r="O104" i="4"/>
  <c r="AO104" i="1" s="1"/>
  <c r="L104" i="4"/>
  <c r="AL104" i="1" s="1"/>
  <c r="G104" i="6"/>
  <c r="BE104" i="1" s="1"/>
  <c r="F96" i="4"/>
  <c r="AF96" i="1" s="1"/>
  <c r="E94" i="3"/>
  <c r="Y94" i="1" s="1"/>
  <c r="G94" i="6"/>
  <c r="BE94" i="1" s="1"/>
  <c r="E94" i="4"/>
  <c r="AE94" i="1" s="1"/>
  <c r="E96" i="2"/>
  <c r="E96" i="1" s="1"/>
  <c r="T94" i="2"/>
  <c r="T94" i="1" s="1"/>
  <c r="V152" i="4"/>
  <c r="V144" i="5"/>
  <c r="K144" i="3"/>
  <c r="W144" i="6"/>
  <c r="K138" i="3"/>
  <c r="R138" i="6"/>
  <c r="U138" i="5"/>
  <c r="V192" i="3"/>
  <c r="L184" i="6"/>
  <c r="W100" i="2"/>
  <c r="W100" i="1" s="1"/>
  <c r="J64" i="2"/>
  <c r="J64" i="1" s="1"/>
  <c r="L56" i="2"/>
  <c r="L56" i="1" s="1"/>
  <c r="J64" i="4"/>
  <c r="AJ64" i="1" s="1"/>
  <c r="D64" i="4"/>
  <c r="AD64" i="1" s="1"/>
  <c r="I64" i="6"/>
  <c r="BG64" i="1" s="1"/>
  <c r="F56" i="5"/>
  <c r="AR56" i="1" s="1"/>
  <c r="D56" i="5"/>
  <c r="AP56" i="1" s="1"/>
  <c r="W72" i="2"/>
  <c r="W72" i="1" s="1"/>
  <c r="R78" i="2"/>
  <c r="R78" i="1" s="1"/>
  <c r="D86" i="4"/>
  <c r="AD86" i="1" s="1"/>
  <c r="F86" i="6"/>
  <c r="BD86" i="1" s="1"/>
  <c r="E78" i="6"/>
  <c r="BC78" i="1" s="1"/>
  <c r="H78" i="6"/>
  <c r="BF78" i="1" s="1"/>
  <c r="I72" i="4"/>
  <c r="AI72" i="1" s="1"/>
  <c r="G72" i="6"/>
  <c r="BE72" i="1" s="1"/>
  <c r="E86" i="2"/>
  <c r="E86" i="1" s="1"/>
  <c r="I72" i="2"/>
  <c r="I72" i="1" s="1"/>
  <c r="P78" i="2"/>
  <c r="P78" i="1" s="1"/>
  <c r="V104" i="2"/>
  <c r="V104" i="1" s="1"/>
  <c r="F96" i="2"/>
  <c r="F96" i="1" s="1"/>
  <c r="E104" i="5"/>
  <c r="AQ104" i="1" s="1"/>
  <c r="K104" i="6"/>
  <c r="BI104" i="1" s="1"/>
  <c r="G96" i="4"/>
  <c r="AG96" i="1" s="1"/>
  <c r="F96" i="3"/>
  <c r="Z96" i="1" s="1"/>
  <c r="D96" i="6"/>
  <c r="BB96" i="1" s="1"/>
  <c r="D96" i="5"/>
  <c r="AP96" i="1" s="1"/>
  <c r="J96" i="4"/>
  <c r="AJ96" i="1" s="1"/>
  <c r="I94" i="3"/>
  <c r="AC94" i="1" s="1"/>
  <c r="K94" i="6"/>
  <c r="BI94" i="1" s="1"/>
  <c r="G94" i="5"/>
  <c r="AS94" i="1" s="1"/>
  <c r="Q94" i="2"/>
  <c r="Q94" i="1" s="1"/>
  <c r="P94" i="2"/>
  <c r="P94" i="1" s="1"/>
  <c r="K96" i="2"/>
  <c r="K96" i="1" s="1"/>
  <c r="S152" i="5"/>
  <c r="M144" i="3"/>
  <c r="O144" i="3"/>
  <c r="L144" i="6"/>
  <c r="L138" i="3"/>
  <c r="V138" i="6"/>
  <c r="L138" i="6"/>
  <c r="O192" i="3"/>
  <c r="R62" i="6"/>
  <c r="M166" i="4"/>
  <c r="AM166" i="1" s="1"/>
  <c r="W174" i="2"/>
  <c r="W174" i="1" s="1"/>
  <c r="H56" i="2"/>
  <c r="H56" i="1" s="1"/>
  <c r="N64" i="4"/>
  <c r="AN64" i="1" s="1"/>
  <c r="H64" i="4"/>
  <c r="AH64" i="1" s="1"/>
  <c r="F64" i="6"/>
  <c r="BD64" i="1" s="1"/>
  <c r="J56" i="5"/>
  <c r="AV56" i="1" s="1"/>
  <c r="H56" i="5"/>
  <c r="AT56" i="1" s="1"/>
  <c r="S72" i="2"/>
  <c r="S72" i="1" s="1"/>
  <c r="N78" i="2"/>
  <c r="N78" i="1" s="1"/>
  <c r="G86" i="4"/>
  <c r="AG86" i="1" s="1"/>
  <c r="H86" i="4"/>
  <c r="AH86" i="1" s="1"/>
  <c r="J86" i="6"/>
  <c r="BH86" i="1" s="1"/>
  <c r="F78" i="3"/>
  <c r="Z78" i="1" s="1"/>
  <c r="I78" i="6"/>
  <c r="BG78" i="1" s="1"/>
  <c r="M72" i="4"/>
  <c r="AM72" i="1" s="1"/>
  <c r="E72" i="3"/>
  <c r="Y72" i="1" s="1"/>
  <c r="K72" i="6"/>
  <c r="BI72" i="1" s="1"/>
  <c r="G72" i="5"/>
  <c r="AS72" i="1" s="1"/>
  <c r="L78" i="2"/>
  <c r="L78" i="1" s="1"/>
  <c r="R104" i="2"/>
  <c r="R104" i="1" s="1"/>
  <c r="V94" i="2"/>
  <c r="V94" i="1" s="1"/>
  <c r="D104" i="5"/>
  <c r="AP104" i="1" s="1"/>
  <c r="I104" i="5"/>
  <c r="AU104" i="1" s="1"/>
  <c r="K96" i="4"/>
  <c r="AK96" i="1" s="1"/>
  <c r="H96" i="6"/>
  <c r="BF96" i="1" s="1"/>
  <c r="H96" i="5"/>
  <c r="AT96" i="1" s="1"/>
  <c r="M94" i="3"/>
  <c r="O94" i="6"/>
  <c r="K94" i="5"/>
  <c r="AW94" i="1" s="1"/>
  <c r="I94" i="4"/>
  <c r="AI94" i="1" s="1"/>
  <c r="F94" i="6"/>
  <c r="BD94" i="1" s="1"/>
  <c r="I94" i="2"/>
  <c r="I94" i="1" s="1"/>
  <c r="L94" i="2"/>
  <c r="L94" i="1" s="1"/>
  <c r="G96" i="2"/>
  <c r="G96" i="1" s="1"/>
  <c r="R152" i="3"/>
  <c r="Q144" i="3"/>
  <c r="S144" i="3"/>
  <c r="P144" i="6"/>
  <c r="P138" i="3"/>
  <c r="J138" i="3"/>
  <c r="P138" i="6"/>
  <c r="U192" i="5"/>
  <c r="D56" i="2"/>
  <c r="D56" i="1" s="1"/>
  <c r="E64" i="5"/>
  <c r="AQ64" i="1" s="1"/>
  <c r="L64" i="4"/>
  <c r="AL64" i="1" s="1"/>
  <c r="J64" i="6"/>
  <c r="BH64" i="1" s="1"/>
  <c r="D56" i="3"/>
  <c r="X56" i="1" s="1"/>
  <c r="N56" i="5"/>
  <c r="AZ56" i="1" s="1"/>
  <c r="L56" i="5"/>
  <c r="AX56" i="1" s="1"/>
  <c r="O72" i="2"/>
  <c r="O72" i="1" s="1"/>
  <c r="J78" i="2"/>
  <c r="J78" i="1" s="1"/>
  <c r="F86" i="4"/>
  <c r="AF86" i="1" s="1"/>
  <c r="K86" i="4"/>
  <c r="AK86" i="1" s="1"/>
  <c r="L86" i="4"/>
  <c r="AL86" i="1" s="1"/>
  <c r="G78" i="3"/>
  <c r="AA78" i="1" s="1"/>
  <c r="D78" i="3"/>
  <c r="X78" i="1" s="1"/>
  <c r="E78" i="3"/>
  <c r="Y78" i="1" s="1"/>
  <c r="F72" i="4"/>
  <c r="AF72" i="1" s="1"/>
  <c r="I72" i="3"/>
  <c r="AC72" i="1" s="1"/>
  <c r="K72" i="5"/>
  <c r="AW72" i="1" s="1"/>
  <c r="E72" i="2"/>
  <c r="E72" i="1" s="1"/>
  <c r="H78" i="2"/>
  <c r="H78" i="1" s="1"/>
  <c r="N104" i="2"/>
  <c r="N104" i="1" s="1"/>
  <c r="R94" i="2"/>
  <c r="R94" i="1" s="1"/>
  <c r="F104" i="5"/>
  <c r="AR104" i="1" s="1"/>
  <c r="G104" i="5"/>
  <c r="AS104" i="1" s="1"/>
  <c r="H104" i="5"/>
  <c r="AT104" i="1" s="1"/>
  <c r="M104" i="5"/>
  <c r="AY104" i="1" s="1"/>
  <c r="O96" i="4"/>
  <c r="AO96" i="1" s="1"/>
  <c r="L96" i="5"/>
  <c r="AX96" i="1" s="1"/>
  <c r="N96" i="4"/>
  <c r="AN96" i="1" s="1"/>
  <c r="O94" i="5"/>
  <c r="BA94" i="1" s="1"/>
  <c r="M94" i="4"/>
  <c r="AM94" i="1" s="1"/>
  <c r="D94" i="3"/>
  <c r="X94" i="1" s="1"/>
  <c r="J94" i="6"/>
  <c r="BH94" i="1" s="1"/>
  <c r="E94" i="2"/>
  <c r="E94" i="1" s="1"/>
  <c r="H94" i="2"/>
  <c r="H94" i="1" s="1"/>
  <c r="W94" i="2"/>
  <c r="W94" i="1" s="1"/>
  <c r="V152" i="3"/>
  <c r="U144" i="3"/>
  <c r="W144" i="3"/>
  <c r="T144" i="6"/>
  <c r="T138" i="3"/>
  <c r="N138" i="3"/>
  <c r="T138" i="6"/>
  <c r="V192" i="6"/>
  <c r="W106" i="6"/>
  <c r="V114" i="6"/>
  <c r="U56" i="2"/>
  <c r="U56" i="1" s="1"/>
  <c r="I64" i="5"/>
  <c r="AU64" i="1" s="1"/>
  <c r="G64" i="5"/>
  <c r="AS64" i="1" s="1"/>
  <c r="G64" i="6"/>
  <c r="BE64" i="1" s="1"/>
  <c r="H56" i="3"/>
  <c r="AB56" i="1" s="1"/>
  <c r="F56" i="3"/>
  <c r="Z56" i="1" s="1"/>
  <c r="I56" i="6"/>
  <c r="BG56" i="1" s="1"/>
  <c r="K72" i="2"/>
  <c r="K72" i="1" s="1"/>
  <c r="F78" i="2"/>
  <c r="F78" i="1" s="1"/>
  <c r="E86" i="4"/>
  <c r="AE86" i="1" s="1"/>
  <c r="J86" i="4"/>
  <c r="AJ86" i="1" s="1"/>
  <c r="O86" i="4"/>
  <c r="AO86" i="1" s="1"/>
  <c r="H78" i="3"/>
  <c r="AB78" i="1" s="1"/>
  <c r="I78" i="3"/>
  <c r="AC78" i="1" s="1"/>
  <c r="J72" i="4"/>
  <c r="AJ72" i="1" s="1"/>
  <c r="O72" i="5"/>
  <c r="BA72" i="1" s="1"/>
  <c r="D72" i="3"/>
  <c r="X72" i="1" s="1"/>
  <c r="J104" i="2"/>
  <c r="J104" i="1" s="1"/>
  <c r="N94" i="2"/>
  <c r="N94" i="1" s="1"/>
  <c r="J104" i="5"/>
  <c r="AV104" i="1" s="1"/>
  <c r="K104" i="5"/>
  <c r="AW104" i="1" s="1"/>
  <c r="L104" i="5"/>
  <c r="AX104" i="1" s="1"/>
  <c r="U94" i="3"/>
  <c r="W94" i="6"/>
  <c r="S94" i="5"/>
  <c r="Q94" i="4"/>
  <c r="H94" i="3"/>
  <c r="AB94" i="1" s="1"/>
  <c r="N94" i="6"/>
  <c r="T104" i="2"/>
  <c r="T104" i="1" s="1"/>
  <c r="D94" i="2"/>
  <c r="D94" i="1" s="1"/>
  <c r="O94" i="2"/>
  <c r="O94" i="1" s="1"/>
  <c r="W152" i="4"/>
  <c r="R144" i="4"/>
  <c r="P144" i="4"/>
  <c r="Q138" i="4"/>
  <c r="R138" i="3"/>
  <c r="U154" i="6"/>
  <c r="Q56" i="2"/>
  <c r="Q56" i="1" s="1"/>
  <c r="T64" i="2"/>
  <c r="T64" i="1" s="1"/>
  <c r="M64" i="5"/>
  <c r="AY64" i="1" s="1"/>
  <c r="K64" i="5"/>
  <c r="AW64" i="1" s="1"/>
  <c r="K64" i="6"/>
  <c r="BI64" i="1" s="1"/>
  <c r="F56" i="4"/>
  <c r="AF56" i="1" s="1"/>
  <c r="D56" i="4"/>
  <c r="AD56" i="1" s="1"/>
  <c r="F56" i="6"/>
  <c r="BD56" i="1" s="1"/>
  <c r="S56" i="2"/>
  <c r="S56" i="1" s="1"/>
  <c r="G72" i="2"/>
  <c r="G72" i="1" s="1"/>
  <c r="I86" i="4"/>
  <c r="AI86" i="1" s="1"/>
  <c r="N86" i="4"/>
  <c r="AN86" i="1" s="1"/>
  <c r="D72" i="5"/>
  <c r="AP72" i="1" s="1"/>
  <c r="N72" i="4"/>
  <c r="AN72" i="1" s="1"/>
  <c r="T86" i="2"/>
  <c r="T86" i="1" s="1"/>
  <c r="D78" i="2"/>
  <c r="D78" i="1" s="1"/>
  <c r="J94" i="2"/>
  <c r="J94" i="1" s="1"/>
  <c r="N104" i="5"/>
  <c r="AZ104" i="1" s="1"/>
  <c r="O104" i="5"/>
  <c r="BA104" i="1" s="1"/>
  <c r="D104" i="6"/>
  <c r="BB104" i="1" s="1"/>
  <c r="G94" i="4"/>
  <c r="AG94" i="1" s="1"/>
  <c r="P104" i="2"/>
  <c r="P104" i="1" s="1"/>
  <c r="S104" i="2"/>
  <c r="S104" i="1" s="1"/>
  <c r="K94" i="2"/>
  <c r="K94" i="1" s="1"/>
  <c r="T152" i="5"/>
  <c r="V144" i="4"/>
  <c r="T144" i="4"/>
  <c r="U138" i="4"/>
  <c r="V138" i="3"/>
  <c r="T60" i="6"/>
  <c r="M56" i="2"/>
  <c r="M56" i="1" s="1"/>
  <c r="P64" i="2"/>
  <c r="P64" i="1" s="1"/>
  <c r="E64" i="3"/>
  <c r="Y64" i="1" s="1"/>
  <c r="O64" i="5"/>
  <c r="BA64" i="1" s="1"/>
  <c r="J56" i="4"/>
  <c r="AJ56" i="1" s="1"/>
  <c r="H56" i="4"/>
  <c r="AH56" i="1" s="1"/>
  <c r="J56" i="6"/>
  <c r="BH56" i="1" s="1"/>
  <c r="O56" i="2"/>
  <c r="O56" i="1" s="1"/>
  <c r="V86" i="2"/>
  <c r="V86" i="1" s="1"/>
  <c r="M86" i="4"/>
  <c r="AM86" i="1" s="1"/>
  <c r="G86" i="6"/>
  <c r="BE86" i="1" s="1"/>
  <c r="F78" i="6"/>
  <c r="BD78" i="1" s="1"/>
  <c r="H72" i="5"/>
  <c r="AT72" i="1" s="1"/>
  <c r="Q78" i="2"/>
  <c r="Q78" i="1" s="1"/>
  <c r="P86" i="2"/>
  <c r="P86" i="1" s="1"/>
  <c r="F104" i="2"/>
  <c r="F104" i="1" s="1"/>
  <c r="F94" i="2"/>
  <c r="F94" i="1" s="1"/>
  <c r="E104" i="6"/>
  <c r="BC104" i="1" s="1"/>
  <c r="H104" i="6"/>
  <c r="BF104" i="1" s="1"/>
  <c r="F96" i="5"/>
  <c r="AR96" i="1" s="1"/>
  <c r="D96" i="4"/>
  <c r="AD96" i="1" s="1"/>
  <c r="G96" i="3"/>
  <c r="AA96" i="1" s="1"/>
  <c r="E96" i="6"/>
  <c r="BC96" i="1" s="1"/>
  <c r="E96" i="5"/>
  <c r="AQ96" i="1" s="1"/>
  <c r="K94" i="4"/>
  <c r="AK94" i="1" s="1"/>
  <c r="F94" i="3"/>
  <c r="Z94" i="1" s="1"/>
  <c r="D94" i="6"/>
  <c r="BB94" i="1" s="1"/>
  <c r="P94" i="3"/>
  <c r="V94" i="6"/>
  <c r="L104" i="2"/>
  <c r="L104" i="1" s="1"/>
  <c r="O104" i="2"/>
  <c r="O104" i="1" s="1"/>
  <c r="K152" i="3"/>
  <c r="S144" i="5"/>
  <c r="Q144" i="5"/>
  <c r="R138" i="5"/>
  <c r="S138" i="4"/>
  <c r="I56" i="2"/>
  <c r="I56" i="1" s="1"/>
  <c r="L64" i="2"/>
  <c r="L64" i="1" s="1"/>
  <c r="I64" i="3"/>
  <c r="AC64" i="1" s="1"/>
  <c r="N56" i="4"/>
  <c r="AN56" i="1" s="1"/>
  <c r="L56" i="4"/>
  <c r="AL56" i="1" s="1"/>
  <c r="G56" i="6"/>
  <c r="BE56" i="1" s="1"/>
  <c r="W78" i="2"/>
  <c r="W78" i="1" s="1"/>
  <c r="R86" i="2"/>
  <c r="R86" i="1" s="1"/>
  <c r="F86" i="5"/>
  <c r="AR86" i="1" s="1"/>
  <c r="G86" i="5"/>
  <c r="AS86" i="1" s="1"/>
  <c r="K86" i="6"/>
  <c r="BI86" i="1" s="1"/>
  <c r="D78" i="4"/>
  <c r="AD78" i="1" s="1"/>
  <c r="J78" i="6"/>
  <c r="BH78" i="1" s="1"/>
  <c r="L72" i="5"/>
  <c r="AX72" i="1" s="1"/>
  <c r="G72" i="4"/>
  <c r="AG72" i="1" s="1"/>
  <c r="F72" i="3"/>
  <c r="Z72" i="1" s="1"/>
  <c r="E104" i="3"/>
  <c r="Y104" i="1" s="1"/>
  <c r="D104" i="3"/>
  <c r="X104" i="1" s="1"/>
  <c r="I104" i="6"/>
  <c r="BG104" i="1" s="1"/>
  <c r="J96" i="5"/>
  <c r="AV96" i="1" s="1"/>
  <c r="H96" i="4"/>
  <c r="AH96" i="1" s="1"/>
  <c r="I96" i="6"/>
  <c r="BG96" i="1" s="1"/>
  <c r="H94" i="6"/>
  <c r="BF94" i="1" s="1"/>
  <c r="Q104" i="2"/>
  <c r="Q104" i="1" s="1"/>
  <c r="D104" i="2"/>
  <c r="D104" i="1" s="1"/>
  <c r="W144" i="5"/>
  <c r="V138" i="5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1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24" i="7"/>
  <c r="A31" i="7" s="1"/>
  <c r="A68" i="2" l="1"/>
  <c r="A68" i="4"/>
  <c r="A68" i="3"/>
  <c r="A68" i="6"/>
  <c r="A68" i="1"/>
  <c r="A68" i="5"/>
  <c r="A90" i="2"/>
  <c r="A90" i="4"/>
  <c r="A90" i="3"/>
  <c r="A90" i="1"/>
  <c r="A90" i="5"/>
  <c r="A38" i="7"/>
  <c r="A90" i="6"/>
  <c r="A112" i="6" l="1"/>
  <c r="A112" i="1"/>
  <c r="A112" i="3"/>
  <c r="A112" i="5"/>
  <c r="A112" i="4"/>
  <c r="A112" i="2"/>
  <c r="A45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<sst xmlns="http://schemas.openxmlformats.org/spreadsheetml/2006/main" count="628" uniqueCount="184">
  <si>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</si>
  <si>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</si>
  <si>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</si>
  <si>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</si>
  <si>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</si>
  <si>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</si>
  <si>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</si>
  <si>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</si>
  <si>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</si>
  <si>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</si>
  <si>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</si>
  <si>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</si>
  <si>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</si>
  <si>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</si>
  <si>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</si>
  <si>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</si>
  <si>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</si>
  <si>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</si>
  <si>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</si>
  <si>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</si>
  <si>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</si>
  <si>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</si>
  <si>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</si>
  <si>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</si>
  <si>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</si>
  <si>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</si>
  <si>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</si>
  <si>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</si>
  <si>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</si>
  <si>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</si>
  <si>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</si>
  <si>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</si>
  <si>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</si>
  <si>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</si>
  <si>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</si>
  <si>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</si>
  <si>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</si>
  <si>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</si>
  <si>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</si>
  <si>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</si>
  <si>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</si>
  <si>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</si>
  <si>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</si>
  <si>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</si>
  <si>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</si>
  <si>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</si>
  <si>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</si>
  <si>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</si>
  <si>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</si>
  <si>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</si>
  <si>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</si>
  <si>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</si>
  <si>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</si>
  <si>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</si>
  <si>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</si>
  <si>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</si>
  <si>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</si>
  <si>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</si>
  <si>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</si>
  <si>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</si>
  <si>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</si>
  <si>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</si>
  <si>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</si>
  <si>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</si>
  <si>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</si>
  <si>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</si>
  <si>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</si>
  <si>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</si>
  <si>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</si>
  <si>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</si>
  <si>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</si>
  <si>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</si>
  <si>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</si>
  <si>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</si>
  <si>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</si>
  <si>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</si>
  <si>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</si>
  <si>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</si>
  <si>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</si>
  <si>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</si>
  <si>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</si>
  <si>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</si>
  <si>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</si>
  <si>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</si>
  <si>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</si>
  <si>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</si>
  <si>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</si>
  <si>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</si>
  <si>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</si>
  <si>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</si>
  <si>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</si>
  <si>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</si>
  <si>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</si>
  <si>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</si>
  <si>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</si>
  <si>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</si>
  <si>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</si>
  <si>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</si>
  <si>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</si>
  <si>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</si>
  <si>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</si>
  <si>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</si>
  <si>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</si>
  <si>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</si>
  <si>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</si>
  <si>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</si>
  <si>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</si>
  <si>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</si>
  <si>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</si>
  <si>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</si>
  <si>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</si>
  <si>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</si>
  <si>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</si>
  <si>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</si>
  <si>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</si>
  <si>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</si>
  <si>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</si>
  <si>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</si>
  <si>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</si>
  <si>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</si>
  <si>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</si>
  <si>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</si>
  <si>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</si>
  <si>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</si>
  <si>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</si>
  <si>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</si>
  <si>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</si>
  <si>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</si>
  <si>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</si>
  <si>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</si>
  <si>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</si>
  <si>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</si>
  <si>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</si>
  <si>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</si>
  <si>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</si>
  <si>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 Sınıflar(YDİ213)</t>
  </si>
  <si>
    <t>SSD</t>
  </si>
  <si>
    <t xml:space="preserve">ÖN ASYA MİTOLOJİSİ I </t>
  </si>
  <si>
    <t>LATİNCE I</t>
  </si>
  <si>
    <t>A.B. - S.Ö.</t>
  </si>
  <si>
    <t>R.I.Y. - S.Ö.</t>
  </si>
  <si>
    <t xml:space="preserve">ANADOLUNUN TARİHİ COĞRAFYASI I </t>
  </si>
  <si>
    <t>HELLENİSTİK ÇAĞ MİMARLIĞI I</t>
  </si>
  <si>
    <t xml:space="preserve">ROMA NUMİSMATİĞİ I </t>
  </si>
  <si>
    <t xml:space="preserve">GREK NUMİSMATİĞİ - I </t>
  </si>
  <si>
    <t xml:space="preserve">ARKAİK ÇAĞ MİMARİSİ </t>
  </si>
  <si>
    <t>K.O. - S.Ö.</t>
  </si>
  <si>
    <t>HİTİT SANATI (2)</t>
  </si>
  <si>
    <t xml:space="preserve">HELLENİSTİK ÇAĞ HEYKELTRAŞLIĞI I </t>
  </si>
  <si>
    <t>D.K. - S.Ö.</t>
  </si>
  <si>
    <t xml:space="preserve">URARTU ARKEOLOJİSİ I </t>
  </si>
  <si>
    <t xml:space="preserve">İRAN ARKEOLOJİSİ </t>
  </si>
  <si>
    <t>FRİG SANATI I</t>
  </si>
  <si>
    <t xml:space="preserve">TUNÇ ÇAĞI ANADOLU ARKEOLOJİSİ </t>
  </si>
  <si>
    <t xml:space="preserve">ARKEOLOJİK KAZI VE ARAŞT. TEKNİKLERİ I </t>
  </si>
  <si>
    <t>D.Y. - M.D.Y.</t>
  </si>
  <si>
    <t xml:space="preserve">KLASİK ÇAĞ HEYKELTRAŞLIĞI I </t>
  </si>
  <si>
    <t>ROMA ÇAĞI HEYKELTRAŞLIĞI I</t>
  </si>
  <si>
    <t xml:space="preserve">GEOMETRİK DÖNEM HEYKELTRAŞLIĞI </t>
  </si>
  <si>
    <t xml:space="preserve">ROMA ÇAĞI MİMARLIĞI I </t>
  </si>
  <si>
    <t xml:space="preserve">SANAT TARİHİNE GİRİŞ I </t>
  </si>
  <si>
    <t>E.A.K. - M.D.Y.</t>
  </si>
  <si>
    <t xml:space="preserve">ESKİ ANA.  ÖLÜ GÖMME GELENEKLERİ </t>
  </si>
  <si>
    <t>NEOLİTİK ÇAĞ'DA ANADOLU ARKEOLOJİSİ</t>
  </si>
  <si>
    <t>A.TÜRK. - M.D.Y.</t>
  </si>
  <si>
    <t xml:space="preserve">MEZOPOTAMYA ARKEOLOJİSİ </t>
  </si>
  <si>
    <t>A.TÜRK. - S.Ö.</t>
  </si>
  <si>
    <t xml:space="preserve">BİLİMSEL ARAŞTIRMA TEK. VE MES. ETİK </t>
  </si>
  <si>
    <t>D.K. - M.D.Y.</t>
  </si>
  <si>
    <t>ARKEOLOJİDE BİLG. UYG. I</t>
  </si>
  <si>
    <t xml:space="preserve">ARKEOLOJİDE KÜÇÜK BULUNTU ÇİZ. </t>
  </si>
  <si>
    <t>BÖLGE ARK. VE SAHA ÇALIŞMASI I</t>
  </si>
  <si>
    <t xml:space="preserve">ANADOLUDA KENTLEŞME </t>
  </si>
  <si>
    <t xml:space="preserve">MÜZECİLİK </t>
  </si>
  <si>
    <t xml:space="preserve">YUNAN MİTOLOJİSİ I </t>
  </si>
  <si>
    <t xml:space="preserve">KLASİK ARKEOLOJİYE GİRİŞ I </t>
  </si>
  <si>
    <t>M.A.Y. - M.D.Y.</t>
  </si>
  <si>
    <t>A.TEM. - M.D.Y.</t>
  </si>
  <si>
    <t>A.TEM. - S.Ö.</t>
  </si>
  <si>
    <t>ARKAİK ÇAĞ SERAMİĞİ</t>
  </si>
  <si>
    <t>HELLENİSTİK ÇAĞ SERAMİĞİ</t>
  </si>
  <si>
    <t>SERAMİK ÜRETİM YÖNT. VE TERMİNO. I</t>
  </si>
  <si>
    <t xml:space="preserve">RESTORASYON - KONSERVASYON TEK. I </t>
  </si>
  <si>
    <t>Ders Hocası - M.D.Y.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</si>
</sst>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sz val="9"/>
      <color rgb="FF202124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000000"/>
      </right>
      <top style="dotted">
        <color indexed="64"/>
      </top>
      <bottom style="dashed">
        <color rgb="FF000000"/>
      </bottom>
      <diagonal/>
    </border>
    <border>
      <left style="thin">
        <color indexed="64"/>
      </left>
      <right/>
      <top/>
      <bottom style="dashed">
        <color rgb="FF000000"/>
      </bottom>
      <diagonal/>
    </border>
    <border>
      <left/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20" fontId="5" fillId="0" borderId="55" xfId="0" applyNumberFormat="1" applyFont="1" applyBorder="1" applyAlignment="1">
      <alignment horizontal="center"/>
    </xf>
    <xf numFmtId="0" fontId="0" fillId="0" borderId="56" xfId="0" applyBorder="1"/>
    <xf numFmtId="0" fontId="3" fillId="0" borderId="59" xfId="0" applyFont="1" applyBorder="1" applyAlignment="1">
      <alignment horizontal="center"/>
    </xf>
    <xf numFmtId="20" fontId="5" fillId="0" borderId="60" xfId="0" applyNumberFormat="1" applyFont="1" applyBorder="1" applyAlignment="1">
      <alignment horizontal="center"/>
    </xf>
    <xf numFmtId="0" fontId="0" fillId="0" borderId="61" xfId="0" applyBorder="1"/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10" fillId="15" borderId="9" xfId="0" applyFont="1" applyFill="1" applyBorder="1" applyAlignment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3" borderId="76" xfId="0" applyFont="1" applyFill="1" applyBorder="1" applyAlignment="1" applyProtection="1">
      <alignment horizontal="center"/>
      <protection locked="0"/>
    </xf>
    <xf numFmtId="0" fontId="7" fillId="3" borderId="77" xfId="0" applyFont="1" applyFill="1" applyBorder="1" applyAlignment="1" applyProtection="1">
      <alignment horizontal="center"/>
      <protection locked="0"/>
    </xf>
    <xf numFmtId="0" fontId="7" fillId="3" borderId="78" xfId="0" applyFont="1" applyFill="1" applyBorder="1" applyAlignment="1" applyProtection="1">
      <alignment horizontal="center"/>
      <protection locked="0"/>
    </xf>
    <xf numFmtId="20" fontId="8" fillId="0" borderId="79" xfId="0" applyNumberFormat="1" applyFont="1" applyBorder="1" applyAlignment="1">
      <alignment horizontal="center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15" borderId="82" xfId="0" applyFont="1" applyFill="1" applyBorder="1" applyAlignment="1">
      <alignment horizontal="center"/>
    </xf>
    <xf numFmtId="0" fontId="7" fillId="15" borderId="15" xfId="0" applyFont="1" applyFill="1" applyBorder="1" applyAlignment="1">
      <alignment horizontal="center"/>
    </xf>
    <xf numFmtId="0" fontId="7" fillId="15" borderId="41" xfId="0" applyFont="1" applyFill="1" applyBorder="1" applyAlignment="1">
      <alignment horizontal="center"/>
    </xf>
    <xf numFmtId="20" fontId="8" fillId="0" borderId="84" xfId="0" applyNumberFormat="1" applyFont="1" applyBorder="1" applyAlignment="1">
      <alignment horizontal="center"/>
    </xf>
    <xf numFmtId="0" fontId="7" fillId="0" borderId="85" xfId="0" applyFont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85" xfId="0" applyFont="1" applyFill="1" applyBorder="1" applyAlignment="1" applyProtection="1">
      <alignment horizontal="center"/>
      <protection locked="0"/>
    </xf>
    <xf numFmtId="0" fontId="10" fillId="15" borderId="23" xfId="0" applyFont="1" applyFill="1" applyBorder="1" applyAlignment="1">
      <alignment horizontal="center"/>
    </xf>
    <xf numFmtId="0" fontId="7" fillId="15" borderId="85" xfId="0" applyFont="1" applyFill="1" applyBorder="1" applyAlignment="1">
      <alignment horizontal="center"/>
    </xf>
    <xf numFmtId="0" fontId="7" fillId="14" borderId="85" xfId="0" applyFont="1" applyFill="1" applyBorder="1" applyAlignment="1">
      <alignment horizontal="center"/>
    </xf>
    <xf numFmtId="0" fontId="10" fillId="15" borderId="42" xfId="0" applyFont="1" applyFill="1" applyBorder="1" applyAlignment="1">
      <alignment horizontal="center"/>
    </xf>
    <xf numFmtId="20" fontId="8" fillId="0" borderId="93" xfId="0" applyNumberFormat="1" applyFont="1" applyBorder="1" applyAlignment="1">
      <alignment horizontal="center"/>
    </xf>
    <xf numFmtId="20" fontId="8" fillId="0" borderId="94" xfId="0" applyNumberFormat="1" applyFont="1" applyBorder="1" applyAlignment="1">
      <alignment horizontal="center"/>
    </xf>
    <xf numFmtId="0" fontId="7" fillId="15" borderId="9" xfId="0" applyFont="1" applyFill="1" applyBorder="1" applyAlignment="1">
      <alignment horizontal="center" vertical="center"/>
    </xf>
    <xf numFmtId="0" fontId="7" fillId="14" borderId="9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3" xfId="0" applyFont="1" applyBorder="1" applyAlignment="1">
      <alignment horizontal="center" vertical="center"/>
    </xf>
    <xf numFmtId="0" fontId="7" fillId="15" borderId="75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0" fontId="7" fillId="0" borderId="8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7" fillId="0" borderId="95" xfId="0" applyFont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164" fontId="1" fillId="0" borderId="53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7" fillId="13" borderId="86" xfId="0" applyFont="1" applyFill="1" applyBorder="1" applyAlignment="1">
      <alignment horizontal="center"/>
    </xf>
    <xf numFmtId="0" fontId="7" fillId="13" borderId="87" xfId="0" applyFont="1" applyFill="1" applyBorder="1" applyAlignment="1">
      <alignment horizontal="center"/>
    </xf>
    <xf numFmtId="0" fontId="7" fillId="13" borderId="88" xfId="0" applyFont="1" applyFill="1" applyBorder="1" applyAlignment="1">
      <alignment horizontal="center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15" borderId="91" xfId="0" applyNumberFormat="1" applyFont="1" applyFill="1" applyBorder="1" applyAlignment="1">
      <alignment horizontal="center" vertical="center" wrapText="1"/>
    </xf>
    <xf numFmtId="164" fontId="7" fillId="15" borderId="80" xfId="0" applyNumberFormat="1" applyFont="1" applyFill="1" applyBorder="1" applyAlignment="1">
      <alignment wrapText="1"/>
    </xf>
    <xf numFmtId="164" fontId="7" fillId="15" borderId="92" xfId="0" applyNumberFormat="1" applyFont="1" applyFill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bestFit="1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4"/>
    <col min="61" max="63" width="17.33203125" style="4"/>
  </cols>
  <sheetData>
    <row r="1" spans="1:63" s="4" customFormat="1" ht="15" customHeight="1" thickBot="1" x14ac:dyDescent="0.3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5">
      <c r="A2" s="157">
        <f>Ders_Programı!A3</f>
        <v>46048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RESTORASYON - KONSERVASYON TEK. I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5">
      <c r="A3" s="158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5">
      <c r="A4" s="158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>HELLENİSTİK ÇAĞ SERAMİĞİ</v>
      </c>
      <c r="AH4" s="63" t="str">
        <f>IF(ISERROR(B_2KAT!H4),IF(ERROR.TYPE(B_2KAT!H4)=7,"  ","  "),B_2KAT!H4)</f>
        <v xml:space="preserve">ESKİ ANA.  ÖLÜ GÖMME GELENEKLERİ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5">
      <c r="A5" s="158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5">
      <c r="A6" s="158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5">
      <c r="A7" s="158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5">
      <c r="A8" s="158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>NEOLİTİK ÇAĞ'DA ANADOLU ARKEOLOJİSİ</v>
      </c>
      <c r="AH8" s="63" t="str">
        <f>IF(ISERROR(B_2KAT!H8),IF(ERROR.TYPE(B_2KAT!H8)=7,"  ","  "),B_2KAT!H8)</f>
        <v>ARKAİK ÇAĞ SERAMİĞİ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5">
      <c r="A9" s="158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5">
      <c r="A10" s="158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5">
      <c r="A11" s="158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5">
      <c r="A12" s="158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>SERAMİK ÜRETİM YÖNT. VE TERMİNO. I</v>
      </c>
      <c r="AG12" s="63" t="str">
        <f>IF(ISERROR(B_2KAT!G12),IF(ERROR.TYPE(B_2KAT!G12)=7,"  ","  "),B_2KAT!G12)</f>
        <v>LATİNCE I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5">
      <c r="A13" s="158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5">
      <c r="A14" s="158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5">
      <c r="A15" s="158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5">
      <c r="A16" s="158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>HİTİT SANATI (2)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5">
      <c r="A17" s="158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5">
      <c r="A18" s="158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5">
      <c r="A19" s="158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5">
      <c r="A20" s="158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ÖN ASYA MİTOLOJİSİ I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5">
      <c r="A21" s="158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3">
      <c r="A22" s="159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3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5">
      <c r="A24" s="157">
        <f>Ders_Programı!A10</f>
        <v>46049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ANADOLUNUN TARİHİ COĞRAFYASI I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5">
      <c r="A25" s="158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5">
      <c r="A26" s="158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5">
      <c r="A27" s="158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5">
      <c r="A28" s="158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>HELLENİSTİK ÇAĞ MİMARLIĞI I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5">
      <c r="A29" s="158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5">
      <c r="A30" s="158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ARKAİK ÇAĞ MİMARİSİ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5">
      <c r="A31" s="158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5">
      <c r="A32" s="158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5">
      <c r="A33" s="158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5">
      <c r="A34" s="158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MEZOPOTAMYA ARKEOLOJİSİ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5">
      <c r="A35" s="158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5">
      <c r="A36" s="158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5">
      <c r="A37" s="158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5">
      <c r="A38" s="158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BİLİMSEL ARAŞTIRMA TEK. VE MES. ETİK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5">
      <c r="A39" s="158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5">
      <c r="A40" s="158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5">
      <c r="A41" s="158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5">
      <c r="A42" s="158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HELLENİSTİK ÇAĞ HEYKELTRAŞLIĞI I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5">
      <c r="A43" s="158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3">
      <c r="A44" s="159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3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5">
      <c r="A46" s="157">
        <f>Ders_Programı!A17</f>
        <v>46050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5">
      <c r="A47" s="158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5">
      <c r="A48" s="158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5">
      <c r="A49" s="158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5">
      <c r="A50" s="158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ROMA NUMİSMATİĞİ I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5">
      <c r="A51" s="158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5">
      <c r="A52" s="158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5">
      <c r="A53" s="158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5">
      <c r="A54" s="158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5">
      <c r="A55" s="158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5">
      <c r="A56" s="158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5">
      <c r="A57" s="158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5">
      <c r="A58" s="158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5">
      <c r="A59" s="158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5">
      <c r="A60" s="158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5">
      <c r="A61" s="158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5">
      <c r="A62" s="158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5">
      <c r="A63" s="158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5">
      <c r="A64" s="158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GREK NUMİSMATİĞİ - I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5">
      <c r="A65" s="158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3">
      <c r="A66" s="159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3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5">
      <c r="A68" s="157">
        <f>Ders_Programı!A24</f>
        <v>46051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KLASİK ÇAĞ HEYKELTRAŞLIĞI I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5">
      <c r="A69" s="158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5">
      <c r="A70" s="158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5">
      <c r="A71" s="158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5">
      <c r="A72" s="158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SANAT TARİHİNE GİRİŞ I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5">
      <c r="A73" s="158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5">
      <c r="A74" s="158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>ROMA ÇAĞI HEYKELTRAŞLIĞI I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5">
      <c r="A75" s="158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5">
      <c r="A76" s="158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5">
      <c r="A77" s="158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5">
      <c r="A78" s="158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ANADOLUDA KENTLEŞME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5">
      <c r="A79" s="158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5">
      <c r="A80" s="158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5">
      <c r="A81" s="158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5">
      <c r="A82" s="158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KLASİK ARKEOLOJİYE GİRİŞ I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5">
      <c r="A83" s="158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5">
      <c r="A84" s="158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5">
      <c r="A85" s="158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5">
      <c r="A86" s="158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5">
      <c r="A87" s="158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3">
      <c r="A88" s="159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3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5">
      <c r="A90" s="157">
        <f>Ders_Programı!A31</f>
        <v>46052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GEOMETRİK DÖNEM HEYKELTRAŞLIĞI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5">
      <c r="A91" s="158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5">
      <c r="A92" s="158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5">
      <c r="A93" s="158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5">
      <c r="A94" s="158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ROMA ÇAĞI MİMARLIĞI I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5">
      <c r="A95" s="158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5">
      <c r="A96" s="158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MÜZECİLİK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5">
      <c r="A97" s="158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5">
      <c r="A98" s="158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5">
      <c r="A99" s="158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5">
      <c r="A100" s="158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YUNAN MİTOLOJİSİ I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5">
      <c r="A101" s="158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5">
      <c r="A102" s="158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5">
      <c r="A103" s="158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5">
      <c r="A104" s="158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5">
      <c r="A105" s="158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5">
      <c r="A106" s="158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5">
      <c r="A107" s="158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5">
      <c r="A108" s="158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5">
      <c r="A109" s="158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3">
      <c r="A110" s="159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3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5">
      <c r="A112" s="157">
        <f>Ders_Programı!A38</f>
        <v>46053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>
        <f>IF(ISERROR(B_2KAT!F112),IF(ERROR.TYPE(B_2KAT!F112)=7,"  ","  "),B_2KAT!F112)</f>
        <v>0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5">
      <c r="A113" s="158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5">
      <c r="A114" s="158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5">
      <c r="A115" s="158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5">
      <c r="A116" s="158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>ARKEOLOJİDE BİLG. UYG. I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5">
      <c r="A117" s="158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5">
      <c r="A118" s="158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ARKEOLOJİDE KÜÇÜK BULUNTU ÇİZ.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5">
      <c r="A119" s="158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5">
      <c r="A120" s="158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5">
      <c r="A121" s="158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5">
      <c r="A122" s="158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>BÖLGE ARK. VE SAHA ÇALIŞMASI I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5">
      <c r="A123" s="158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5">
      <c r="A124" s="158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5">
      <c r="A125" s="158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5">
      <c r="A126" s="158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5">
      <c r="A127" s="158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5">
      <c r="A128" s="158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5">
      <c r="A129" s="158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5">
      <c r="A130" s="158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5">
      <c r="A131" s="158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3">
      <c r="A132" s="159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3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5">
      <c r="A134" s="157">
        <f>Ders_Programı!A45</f>
        <v>46054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URARTU ARKEOLOJİSİ I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5">
      <c r="A135" s="158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5">
      <c r="A136" s="158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5">
      <c r="A137" s="158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5">
      <c r="A138" s="158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TUNÇ ÇAĞI ANADOLU ARKEOLOJİSİ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5">
      <c r="A139" s="158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5">
      <c r="A140" s="158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>FRİG SANATI I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5">
      <c r="A141" s="158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5">
      <c r="A142" s="158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5">
      <c r="A143" s="158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5">
      <c r="A144" s="158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ARKEOLOJİK KAZI VE ARAŞT. TEKNİKLERİ I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5">
      <c r="A145" s="158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5">
      <c r="A146" s="158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5">
      <c r="A147" s="158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5">
      <c r="A148" s="158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İRAN ARKEOLOJİSİ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5">
      <c r="A149" s="158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5">
      <c r="A150" s="158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5">
      <c r="A151" s="158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5">
      <c r="A152" s="158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5">
      <c r="A153" s="158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3">
      <c r="A154" s="159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3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5">
      <c r="A156" s="157" t="e">
        <f>Ders_Programı!#REF!</f>
        <v>#REF!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5">
      <c r="A157" s="158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5">
      <c r="A158" s="158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5">
      <c r="A159" s="158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5">
      <c r="A160" s="158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5">
      <c r="A161" s="158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5">
      <c r="A162" s="158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5">
      <c r="A163" s="158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5">
      <c r="A164" s="158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5">
      <c r="A165" s="158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5">
      <c r="A166" s="158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5">
      <c r="A167" s="158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5">
      <c r="A168" s="158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5">
      <c r="A169" s="158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5">
      <c r="A170" s="158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5">
      <c r="A171" s="158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5">
      <c r="A172" s="158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5">
      <c r="A173" s="158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5">
      <c r="A174" s="158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5">
      <c r="A175" s="158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3">
      <c r="A176" s="159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3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5">
      <c r="A178" s="157" t="e">
        <f>Ders_Programı!#REF!</f>
        <v>#REF!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5">
      <c r="A179" s="158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5">
      <c r="A180" s="158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5">
      <c r="A181" s="158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5">
      <c r="A182" s="158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5">
      <c r="A183" s="158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5">
      <c r="A184" s="158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5">
      <c r="A185" s="158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5">
      <c r="A186" s="158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5">
      <c r="A187" s="158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5">
      <c r="A188" s="158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5">
      <c r="A189" s="158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5">
      <c r="A190" s="158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5">
      <c r="A191" s="158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5">
      <c r="A192" s="158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5">
      <c r="A193" s="158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5">
      <c r="A194" s="158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5">
      <c r="A195" s="158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5">
      <c r="A196" s="158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5">
      <c r="A197" s="158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3">
      <c r="A198" s="159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3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5">
      <c r="A200" s="157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5">
      <c r="A201" s="158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5">
      <c r="A202" s="158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5">
      <c r="A203" s="158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5">
      <c r="A204" s="158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5">
      <c r="A205" s="158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5">
      <c r="A206" s="158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5">
      <c r="A207" s="158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5">
      <c r="A208" s="158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5">
      <c r="A209" s="158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5">
      <c r="A210" s="158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5">
      <c r="A211" s="158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5">
      <c r="A212" s="158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5">
      <c r="A213" s="158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5">
      <c r="A214" s="158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5">
      <c r="A215" s="158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5">
      <c r="A216" s="158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5">
      <c r="A217" s="158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5">
      <c r="A218" s="158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5">
      <c r="A219" s="158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3">
      <c r="A220" s="159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3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5">
      <c r="A222" s="157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5">
      <c r="A223" s="158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5">
      <c r="A224" s="158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5">
      <c r="A225" s="158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5">
      <c r="A226" s="158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5">
      <c r="A227" s="158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5">
      <c r="A228" s="158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5">
      <c r="A229" s="158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5">
      <c r="A230" s="158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5">
      <c r="A231" s="158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5">
      <c r="A232" s="158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5">
      <c r="A233" s="158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5">
      <c r="A234" s="158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5">
      <c r="A235" s="158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5">
      <c r="A236" s="158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5">
      <c r="A237" s="158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5">
      <c r="A238" s="158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5">
      <c r="A239" s="158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5">
      <c r="A240" s="158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5">
      <c r="A241" s="158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3">
      <c r="A242" s="159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3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5">
      <c r="A244" s="157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5">
      <c r="A245" s="158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5">
      <c r="A246" s="158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5">
      <c r="A247" s="158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5">
      <c r="A248" s="158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5">
      <c r="A249" s="158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5">
      <c r="A250" s="158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5">
      <c r="A251" s="158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5">
      <c r="A252" s="158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5">
      <c r="A253" s="158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5">
      <c r="A254" s="158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5">
      <c r="A255" s="158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5">
      <c r="A256" s="158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5">
      <c r="A257" s="158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5">
      <c r="A258" s="158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5">
      <c r="A259" s="158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5">
      <c r="A260" s="158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5">
      <c r="A261" s="158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5">
      <c r="A262" s="158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5">
      <c r="A263" s="158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3">
      <c r="A264" s="159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3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5">
      <c r="A266" s="157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5">
      <c r="A267" s="158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5">
      <c r="A268" s="158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5">
      <c r="A269" s="158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5">
      <c r="A270" s="158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5">
      <c r="A271" s="158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5">
      <c r="A272" s="158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5">
      <c r="A273" s="158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5">
      <c r="A274" s="158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5">
      <c r="A275" s="158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5">
      <c r="A276" s="158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5">
      <c r="A277" s="158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5">
      <c r="A278" s="158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5">
      <c r="A279" s="158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5">
      <c r="A280" s="158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5">
      <c r="A281" s="158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5">
      <c r="A282" s="158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5">
      <c r="A283" s="158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5">
      <c r="A284" s="158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5">
      <c r="A285" s="158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3">
      <c r="A286" s="159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3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5">
      <c r="A288" s="157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5">
      <c r="A289" s="158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5">
      <c r="A290" s="158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5">
      <c r="A291" s="158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5">
      <c r="A292" s="158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5">
      <c r="A293" s="158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5">
      <c r="A294" s="158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5">
      <c r="A295" s="158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5">
      <c r="A296" s="158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5">
      <c r="A297" s="158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5">
      <c r="A298" s="158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5">
      <c r="A299" s="158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5">
      <c r="A300" s="158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5">
      <c r="A301" s="158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5">
      <c r="A302" s="158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5">
      <c r="A303" s="158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5">
      <c r="A304" s="158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5">
      <c r="A305" s="158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5">
      <c r="A306" s="158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5">
      <c r="A307" s="158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3">
      <c r="A308" s="159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ht="13.5" customHeight="1" x14ac:dyDescent="0.25">
      <c r="A3" s="198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198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199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199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199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199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199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199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199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199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199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199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199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199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199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199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199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199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199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199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199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62"/>
      <c r="B1" s="163"/>
      <c r="C1" s="163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16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thickBot="1" x14ac:dyDescent="0.3">
      <c r="A3" s="16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6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16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6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16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6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6" thickBot="1" x14ac:dyDescent="0.3">
      <c r="A9" s="16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6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6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6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6" thickBot="1" x14ac:dyDescent="0.3">
      <c r="A13" s="16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6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6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6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6" thickBot="1" x14ac:dyDescent="0.3">
      <c r="A17" s="16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6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6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6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3">
      <c r="A21" s="16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6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60">
        <f>Ders_Programı!A10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6" thickBot="1" x14ac:dyDescent="0.3">
      <c r="A25" s="16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6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16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6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6" thickBot="1" x14ac:dyDescent="0.3">
      <c r="A29" s="16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6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16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6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6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6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16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6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6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6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16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6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6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6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16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6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60">
        <f>Ders_Programı!A17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6" thickBot="1" x14ac:dyDescent="0.3">
      <c r="A47" s="16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6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16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6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6" thickBot="1" x14ac:dyDescent="0.3">
      <c r="A51" s="16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6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16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6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6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6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16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6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6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6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16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6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6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6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16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6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60">
        <f>Ders_Programı!A24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6" thickBot="1" x14ac:dyDescent="0.3">
      <c r="A69" s="16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6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16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6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6" thickBot="1" x14ac:dyDescent="0.3">
      <c r="A73" s="16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6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16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6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6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6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16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6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6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6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16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6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6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6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16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6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60">
        <f>Ders_Programı!A31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6" thickBot="1" x14ac:dyDescent="0.3">
      <c r="A91" s="16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6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6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6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6" thickBot="1" x14ac:dyDescent="0.3">
      <c r="A95" s="16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6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6" thickBot="1" x14ac:dyDescent="0.3">
      <c r="A97" s="16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6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6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6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6" thickBot="1" x14ac:dyDescent="0.3">
      <c r="A101" s="16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6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6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6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6" thickBot="1" x14ac:dyDescent="0.3">
      <c r="A105" s="16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6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6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6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3">
      <c r="A109" s="16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6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60">
        <f>Ders_Programı!A38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6" thickBot="1" x14ac:dyDescent="0.3">
      <c r="A113" s="16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6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16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6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6" thickBot="1" x14ac:dyDescent="0.3">
      <c r="A117" s="16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6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16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6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6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6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16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6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6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6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16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6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6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6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16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6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60">
        <f>Ders_Programı!A45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6" thickBot="1" x14ac:dyDescent="0.3">
      <c r="A135" s="16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6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16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6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6" thickBot="1" x14ac:dyDescent="0.3">
      <c r="A139" s="16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6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16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6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6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6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16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6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6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6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16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6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6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6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16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6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6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16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6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16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6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16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6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6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6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6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6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6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6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6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6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6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6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6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6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6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6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6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16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6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16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6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16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6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6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6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6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6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6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6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6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6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6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6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6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6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6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6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6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16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6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16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6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16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6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6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6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6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6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6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6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6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6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6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6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6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6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6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6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6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16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6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16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6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16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6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6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6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6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6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6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6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6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6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6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6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6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6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6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6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6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16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6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16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6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16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6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6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6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6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6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6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6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6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6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6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6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6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6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6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6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6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6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6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6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6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6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6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6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6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6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6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6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6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6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6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6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6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6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6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6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6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6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6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6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6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6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6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6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6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6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6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6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6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6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6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6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6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6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6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6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6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6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62"/>
      <c r="B1" s="163"/>
      <c r="C1" s="163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6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 xml:space="preserve">RESTORASYON - KONSERVASYON TEK. I </v>
      </c>
      <c r="K2" s="5" t="str">
        <f>HLOOKUP(K$1,program!$E2:$J3,2,FALSE)</f>
        <v xml:space="preserve">RESTORASYON - KONSERVASYON TEK. I </v>
      </c>
      <c r="L2" s="5" t="str">
        <f>HLOOKUP(L$1,program!$E2:$J3,2,FALSE)</f>
        <v xml:space="preserve">RESTORASYON - KONSERVASYON TEK. I </v>
      </c>
      <c r="M2" s="5" t="str">
        <f>HLOOKUP(M$1,program!$E2:$J3,2,FALSE)</f>
        <v xml:space="preserve">RESTORASYON - KONSERVASYON TEK. I </v>
      </c>
      <c r="N2" s="5" t="str">
        <f>HLOOKUP(N$1,program!$E2:$J3,2,FALSE)</f>
        <v xml:space="preserve">RESTORASYON - KONSERVASYON TEK. I </v>
      </c>
      <c r="O2" s="5" t="str">
        <f>HLOOKUP(O$1,program!$E2:$J3,2,FALSE)</f>
        <v xml:space="preserve">RESTORASYON - KONSERVASYON TEK. I </v>
      </c>
      <c r="P2" s="5" t="str">
        <f>HLOOKUP(P$1,program!$E2:$J3,2,FALSE)</f>
        <v xml:space="preserve">RESTORASYON - KONSERVASYON TEK. I </v>
      </c>
      <c r="Q2" s="5" t="str">
        <f>HLOOKUP(Q$1,program!$E2:$J3,2,FALSE)</f>
        <v xml:space="preserve">RESTORASYON - KONSERVASYON TEK. I </v>
      </c>
      <c r="R2" s="5" t="str">
        <f>HLOOKUP(R$1,program!$E2:$J3,2,FALSE)</f>
        <v xml:space="preserve">RESTORASYON - KONSERVASYON TEK. I </v>
      </c>
      <c r="S2" s="5" t="str">
        <f>HLOOKUP(S$1,program!$E2:$J3,2,FALSE)</f>
        <v xml:space="preserve">RESTORASYON - KONSERVASYON TEK. I </v>
      </c>
      <c r="T2" s="5" t="str">
        <f>HLOOKUP(T$1,program!$E2:$J3,2,FALSE)</f>
        <v xml:space="preserve">RESTORASYON - KONSERVASYON TEK. I </v>
      </c>
      <c r="U2" s="5" t="str">
        <f>HLOOKUP(U$1,program!$E2:$J3,2,FALSE)</f>
        <v xml:space="preserve">RESTORASYON - KONSERVASYON TEK. I </v>
      </c>
      <c r="V2" s="5" t="str">
        <f>HLOOKUP(V$1,program!$E2:$J3,2,FALSE)</f>
        <v xml:space="preserve">RESTORASYON - KONSERVASYON TEK. I </v>
      </c>
      <c r="W2" s="5" t="str">
        <f>HLOOKUP(W$1,program!$E2:$J3,2,FALSE)</f>
        <v xml:space="preserve">RESTORASYON - KONSERVASYON TEK. I </v>
      </c>
    </row>
    <row r="3" spans="1:23" ht="15.6" thickBot="1" x14ac:dyDescent="0.3">
      <c r="A3" s="16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6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str">
        <f>HLOOKUP(J$1,program!$E4:$J5,2,FALSE)</f>
        <v>HELLENİSTİK ÇAĞ SERAMİĞİ</v>
      </c>
      <c r="K4" s="5" t="str">
        <f>HLOOKUP(K$1,program!$E4:$J5,2,FALSE)</f>
        <v>HELLENİSTİK ÇAĞ SERAMİĞİ</v>
      </c>
      <c r="L4" s="5" t="str">
        <f>HLOOKUP(L$1,program!$E4:$J5,2,FALSE)</f>
        <v>HELLENİSTİK ÇAĞ SERAMİĞİ</v>
      </c>
      <c r="M4" s="5" t="str">
        <f>HLOOKUP(M$1,program!$E4:$J5,2,FALSE)</f>
        <v>HELLENİSTİK ÇAĞ SERAMİĞİ</v>
      </c>
      <c r="N4" s="5" t="str">
        <f>HLOOKUP(N$1,program!$E4:$J5,2,FALSE)</f>
        <v>HELLENİSTİK ÇAĞ SERAMİĞİ</v>
      </c>
      <c r="O4" s="5" t="str">
        <f>HLOOKUP(O$1,program!$E4:$J5,2,FALSE)</f>
        <v>HELLENİSTİK ÇAĞ SERAMİĞİ</v>
      </c>
      <c r="P4" s="5" t="str">
        <f>HLOOKUP(P$1,program!$E4:$J5,2,FALSE)</f>
        <v>HELLENİSTİK ÇAĞ SERAMİĞİ</v>
      </c>
      <c r="Q4" s="5" t="str">
        <f>HLOOKUP(Q$1,program!$E4:$J5,2,FALSE)</f>
        <v>HELLENİSTİK ÇAĞ SERAMİĞİ</v>
      </c>
      <c r="R4" s="5" t="str">
        <f>HLOOKUP(R$1,program!$E4:$J5,2,FALSE)</f>
        <v>HELLENİSTİK ÇAĞ SERAMİĞİ</v>
      </c>
      <c r="S4" s="5" t="str">
        <f>HLOOKUP(S$1,program!$E4:$J5,2,FALSE)</f>
        <v>HELLENİSTİK ÇAĞ SERAMİĞİ</v>
      </c>
      <c r="T4" s="5" t="str">
        <f>HLOOKUP(T$1,program!$E4:$J5,2,FALSE)</f>
        <v>HELLENİSTİK ÇAĞ SERAMİĞİ</v>
      </c>
      <c r="U4" s="5" t="str">
        <f>HLOOKUP(U$1,program!$E4:$J5,2,FALSE)</f>
        <v>HELLENİSTİK ÇAĞ SERAMİĞİ</v>
      </c>
      <c r="V4" s="5" t="str">
        <f>HLOOKUP(V$1,program!$E4:$J5,2,FALSE)</f>
        <v>HELLENİSTİK ÇAĞ SERAMİĞİ</v>
      </c>
      <c r="W4" s="5" t="str">
        <f>HLOOKUP(W$1,program!$E4:$J5,2,FALSE)</f>
        <v>HELLENİSTİK ÇAĞ SERAMİĞİ</v>
      </c>
    </row>
    <row r="5" spans="1:23" ht="15.6" thickBot="1" x14ac:dyDescent="0.3">
      <c r="A5" s="16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6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16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6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ARKAİK ÇAĞ SERAMİĞİ</v>
      </c>
      <c r="K8" s="5" t="str">
        <f>HLOOKUP(K$1,program!$E8:$J9,2,FALSE)</f>
        <v>ARKAİK ÇAĞ SERAMİĞİ</v>
      </c>
      <c r="L8" s="5" t="str">
        <f>HLOOKUP(L$1,program!$E8:$J9,2,FALSE)</f>
        <v>ARKAİK ÇAĞ SERAMİĞİ</v>
      </c>
      <c r="M8" s="5" t="str">
        <f>HLOOKUP(M$1,program!$E8:$J9,2,FALSE)</f>
        <v>ARKAİK ÇAĞ SERAMİĞİ</v>
      </c>
      <c r="N8" s="5" t="str">
        <f>HLOOKUP(N$1,program!$E8:$J9,2,FALSE)</f>
        <v>ARKAİK ÇAĞ SERAMİĞİ</v>
      </c>
      <c r="O8" s="5" t="str">
        <f>HLOOKUP(O$1,program!$E8:$J9,2,FALSE)</f>
        <v>ARKAİK ÇAĞ SERAMİĞİ</v>
      </c>
      <c r="P8" s="5" t="str">
        <f>HLOOKUP(P$1,program!$E8:$J9,2,FALSE)</f>
        <v>ARKAİK ÇAĞ SERAMİĞİ</v>
      </c>
      <c r="Q8" s="5" t="str">
        <f>HLOOKUP(Q$1,program!$E8:$J9,2,FALSE)</f>
        <v>ARKAİK ÇAĞ SERAMİĞİ</v>
      </c>
      <c r="R8" s="5" t="str">
        <f>HLOOKUP(R$1,program!$E8:$J9,2,FALSE)</f>
        <v>ARKAİK ÇAĞ SERAMİĞİ</v>
      </c>
      <c r="S8" s="5" t="str">
        <f>HLOOKUP(S$1,program!$E8:$J9,2,FALSE)</f>
        <v>ARKAİK ÇAĞ SERAMİĞİ</v>
      </c>
      <c r="T8" s="5" t="str">
        <f>HLOOKUP(T$1,program!$E8:$J9,2,FALSE)</f>
        <v>ARKAİK ÇAĞ SERAMİĞİ</v>
      </c>
      <c r="U8" s="5" t="str">
        <f>HLOOKUP(U$1,program!$E8:$J9,2,FALSE)</f>
        <v>ARKAİK ÇAĞ SERAMİĞİ</v>
      </c>
      <c r="V8" s="5" t="str">
        <f>HLOOKUP(V$1,program!$E8:$J9,2,FALSE)</f>
        <v>ARKAİK ÇAĞ SERAMİĞİ</v>
      </c>
      <c r="W8" s="5" t="str">
        <f>HLOOKUP(W$1,program!$E8:$J9,2,FALSE)</f>
        <v>ARKAİK ÇAĞ SERAMİĞİ</v>
      </c>
    </row>
    <row r="9" spans="1:23" ht="15.6" thickBot="1" x14ac:dyDescent="0.3">
      <c r="A9" s="16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6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6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6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SERAMİK ÜRETİM YÖNT. VE TERMİNO. I</v>
      </c>
      <c r="K12" s="5" t="str">
        <f>HLOOKUP(K$1,program!$E12:$J13,2,FALSE)</f>
        <v>SERAMİK ÜRETİM YÖNT. VE TERMİNO. I</v>
      </c>
      <c r="L12" s="5" t="str">
        <f>HLOOKUP(L$1,program!$E12:$J13,2,FALSE)</f>
        <v>SERAMİK ÜRETİM YÖNT. VE TERMİNO. I</v>
      </c>
      <c r="M12" s="5" t="str">
        <f>HLOOKUP(M$1,program!$E12:$J13,2,FALSE)</f>
        <v>SERAMİK ÜRETİM YÖNT. VE TERMİNO. I</v>
      </c>
      <c r="N12" s="5" t="str">
        <f>HLOOKUP(N$1,program!$E12:$J13,2,FALSE)</f>
        <v>SERAMİK ÜRETİM YÖNT. VE TERMİNO. I</v>
      </c>
      <c r="O12" s="5" t="str">
        <f>HLOOKUP(O$1,program!$E12:$J13,2,FALSE)</f>
        <v>SERAMİK ÜRETİM YÖNT. VE TERMİNO. I</v>
      </c>
      <c r="P12" s="5" t="str">
        <f>HLOOKUP(P$1,program!$E12:$J13,2,FALSE)</f>
        <v>SERAMİK ÜRETİM YÖNT. VE TERMİNO. I</v>
      </c>
      <c r="Q12" s="5" t="str">
        <f>HLOOKUP(Q$1,program!$E12:$J13,2,FALSE)</f>
        <v>SERAMİK ÜRETİM YÖNT. VE TERMİNO. I</v>
      </c>
      <c r="R12" s="5" t="str">
        <f>HLOOKUP(R$1,program!$E12:$J13,2,FALSE)</f>
        <v>SERAMİK ÜRETİM YÖNT. VE TERMİNO. I</v>
      </c>
      <c r="S12" s="5" t="str">
        <f>HLOOKUP(S$1,program!$E12:$J13,2,FALSE)</f>
        <v>SERAMİK ÜRETİM YÖNT. VE TERMİNO. I</v>
      </c>
      <c r="T12" s="5" t="str">
        <f>HLOOKUP(T$1,program!$E12:$J13,2,FALSE)</f>
        <v>SERAMİK ÜRETİM YÖNT. VE TERMİNO. I</v>
      </c>
      <c r="U12" s="5" t="str">
        <f>HLOOKUP(U$1,program!$E12:$J13,2,FALSE)</f>
        <v>SERAMİK ÜRETİM YÖNT. VE TERMİNO. I</v>
      </c>
      <c r="V12" s="5" t="str">
        <f>HLOOKUP(V$1,program!$E12:$J13,2,FALSE)</f>
        <v>SERAMİK ÜRETİM YÖNT. VE TERMİNO. I</v>
      </c>
      <c r="W12" s="5" t="str">
        <f>HLOOKUP(W$1,program!$E12:$J13,2,FALSE)</f>
        <v>SERAMİK ÜRETİM YÖNT. VE TERMİNO. I</v>
      </c>
    </row>
    <row r="13" spans="1:23" ht="15.6" thickBot="1" x14ac:dyDescent="0.3">
      <c r="A13" s="16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6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6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6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HİTİT SANATI (2)</v>
      </c>
      <c r="K16" s="5" t="str">
        <f>HLOOKUP(K$1,program!$E16:$J17,2,FALSE)</f>
        <v>HİTİT SANATI (2)</v>
      </c>
      <c r="L16" s="5" t="str">
        <f>HLOOKUP(L$1,program!$E16:$J17,2,FALSE)</f>
        <v>HİTİT SANATI (2)</v>
      </c>
      <c r="M16" s="5" t="str">
        <f>HLOOKUP(M$1,program!$E16:$J17,2,FALSE)</f>
        <v>HİTİT SANATI (2)</v>
      </c>
      <c r="N16" s="5" t="str">
        <f>HLOOKUP(N$1,program!$E16:$J17,2,FALSE)</f>
        <v>HİTİT SANATI (2)</v>
      </c>
      <c r="O16" s="5" t="str">
        <f>HLOOKUP(O$1,program!$E16:$J17,2,FALSE)</f>
        <v>HİTİT SANATI (2)</v>
      </c>
      <c r="P16" s="5" t="str">
        <f>HLOOKUP(P$1,program!$E16:$J17,2,FALSE)</f>
        <v>HİTİT SANATI (2)</v>
      </c>
      <c r="Q16" s="5" t="str">
        <f>HLOOKUP(Q$1,program!$E16:$J17,2,FALSE)</f>
        <v>HİTİT SANATI (2)</v>
      </c>
      <c r="R16" s="5" t="str">
        <f>HLOOKUP(R$1,program!$E16:$J17,2,FALSE)</f>
        <v>HİTİT SANATI (2)</v>
      </c>
      <c r="S16" s="5" t="str">
        <f>HLOOKUP(S$1,program!$E16:$J17,2,FALSE)</f>
        <v>HİTİT SANATI (2)</v>
      </c>
      <c r="T16" s="5" t="str">
        <f>HLOOKUP(T$1,program!$E16:$J17,2,FALSE)</f>
        <v>HİTİT SANATI (2)</v>
      </c>
      <c r="U16" s="5" t="str">
        <f>HLOOKUP(U$1,program!$E16:$J17,2,FALSE)</f>
        <v>HİTİT SANATI (2)</v>
      </c>
      <c r="V16" s="5" t="str">
        <f>HLOOKUP(V$1,program!$E16:$J17,2,FALSE)</f>
        <v>HİTİT SANATI (2)</v>
      </c>
      <c r="W16" s="5" t="str">
        <f>HLOOKUP(W$1,program!$E16:$J17,2,FALSE)</f>
        <v>HİTİT SANATI (2)</v>
      </c>
    </row>
    <row r="17" spans="1:23" ht="15.6" thickBot="1" x14ac:dyDescent="0.3">
      <c r="A17" s="16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6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6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6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 xml:space="preserve">ÖN ASYA MİTOLOJİSİ I </v>
      </c>
      <c r="K20" s="5" t="str">
        <f>HLOOKUP(K$1,program!$E20:$J21,2,FALSE)</f>
        <v xml:space="preserve">ÖN ASYA MİTOLOJİSİ I </v>
      </c>
      <c r="L20" s="5" t="str">
        <f>HLOOKUP(L$1,program!$E20:$J21,2,FALSE)</f>
        <v xml:space="preserve">ÖN ASYA MİTOLOJİSİ I </v>
      </c>
      <c r="M20" s="5" t="str">
        <f>HLOOKUP(M$1,program!$E20:$J21,2,FALSE)</f>
        <v xml:space="preserve">ÖN ASYA MİTOLOJİSİ I </v>
      </c>
      <c r="N20" s="5" t="str">
        <f>HLOOKUP(N$1,program!$E20:$J21,2,FALSE)</f>
        <v xml:space="preserve">ÖN ASYA MİTOLOJİSİ I </v>
      </c>
      <c r="O20" s="5" t="str">
        <f>HLOOKUP(O$1,program!$E20:$J21,2,FALSE)</f>
        <v xml:space="preserve">ÖN ASYA MİTOLOJİSİ I </v>
      </c>
      <c r="P20" s="5" t="str">
        <f>HLOOKUP(P$1,program!$E20:$J21,2,FALSE)</f>
        <v xml:space="preserve">ÖN ASYA MİTOLOJİSİ I </v>
      </c>
      <c r="Q20" s="5" t="str">
        <f>HLOOKUP(Q$1,program!$E20:$J21,2,FALSE)</f>
        <v xml:space="preserve">ÖN ASYA MİTOLOJİSİ I </v>
      </c>
      <c r="R20" s="5" t="str">
        <f>HLOOKUP(R$1,program!$E20:$J21,2,FALSE)</f>
        <v xml:space="preserve">ÖN ASYA MİTOLOJİSİ I </v>
      </c>
      <c r="S20" s="5" t="str">
        <f>HLOOKUP(S$1,program!$E20:$J21,2,FALSE)</f>
        <v xml:space="preserve">ÖN ASYA MİTOLOJİSİ I </v>
      </c>
      <c r="T20" s="5" t="str">
        <f>HLOOKUP(T$1,program!$E20:$J21,2,FALSE)</f>
        <v xml:space="preserve">ÖN ASYA MİTOLOJİSİ I </v>
      </c>
      <c r="U20" s="5" t="str">
        <f>HLOOKUP(U$1,program!$E20:$J21,2,FALSE)</f>
        <v xml:space="preserve">ÖN ASYA MİTOLOJİSİ I </v>
      </c>
      <c r="V20" s="5" t="str">
        <f>HLOOKUP(V$1,program!$E20:$J21,2,FALSE)</f>
        <v xml:space="preserve">ÖN ASYA MİTOLOJİSİ I </v>
      </c>
      <c r="W20" s="5" t="str">
        <f>HLOOKUP(W$1,program!$E20:$J21,2,FALSE)</f>
        <v xml:space="preserve">ÖN ASYA MİTOLOJİSİ I </v>
      </c>
    </row>
    <row r="21" spans="1:23" ht="15.75" customHeight="1" thickBot="1" x14ac:dyDescent="0.3">
      <c r="A21" s="16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6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60">
        <f>Ders_Programı!A10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 xml:space="preserve">ANADOLUNUN TARİHİ COĞRAFYASI I </v>
      </c>
      <c r="K24" s="5" t="str">
        <f>HLOOKUP(K$1,program!$E24:$J25,2,FALSE)</f>
        <v xml:space="preserve">ANADOLUNUN TARİHİ COĞRAFYASI I </v>
      </c>
      <c r="L24" s="5" t="str">
        <f>HLOOKUP(L$1,program!$E24:$J25,2,FALSE)</f>
        <v xml:space="preserve">ANADOLUNUN TARİHİ COĞRAFYASI I </v>
      </c>
      <c r="M24" s="5" t="str">
        <f>HLOOKUP(M$1,program!$E24:$J25,2,FALSE)</f>
        <v xml:space="preserve">ANADOLUNUN TARİHİ COĞRAFYASI I </v>
      </c>
      <c r="N24" s="5" t="str">
        <f>HLOOKUP(N$1,program!$E24:$J25,2,FALSE)</f>
        <v xml:space="preserve">ANADOLUNUN TARİHİ COĞRAFYASI I </v>
      </c>
      <c r="O24" s="5" t="str">
        <f>HLOOKUP(O$1,program!$E24:$J25,2,FALSE)</f>
        <v xml:space="preserve">ANADOLUNUN TARİHİ COĞRAFYASI I </v>
      </c>
      <c r="P24" s="5" t="str">
        <f>HLOOKUP(P$1,program!$E24:$J25,2,FALSE)</f>
        <v xml:space="preserve">ANADOLUNUN TARİHİ COĞRAFYASI I </v>
      </c>
      <c r="Q24" s="5" t="str">
        <f>HLOOKUP(Q$1,program!$E24:$J25,2,FALSE)</f>
        <v xml:space="preserve">ANADOLUNUN TARİHİ COĞRAFYASI I </v>
      </c>
      <c r="R24" s="5" t="str">
        <f>HLOOKUP(R$1,program!$E24:$J25,2,FALSE)</f>
        <v xml:space="preserve">ANADOLUNUN TARİHİ COĞRAFYASI I </v>
      </c>
      <c r="S24" s="5" t="str">
        <f>HLOOKUP(S$1,program!$E24:$J25,2,FALSE)</f>
        <v xml:space="preserve">ANADOLUNUN TARİHİ COĞRAFYASI I </v>
      </c>
      <c r="T24" s="5" t="str">
        <f>HLOOKUP(T$1,program!$E24:$J25,2,FALSE)</f>
        <v xml:space="preserve">ANADOLUNUN TARİHİ COĞRAFYASI I </v>
      </c>
      <c r="U24" s="5" t="str">
        <f>HLOOKUP(U$1,program!$E24:$J25,2,FALSE)</f>
        <v xml:space="preserve">ANADOLUNUN TARİHİ COĞRAFYASI I </v>
      </c>
      <c r="V24" s="5" t="str">
        <f>HLOOKUP(V$1,program!$E24:$J25,2,FALSE)</f>
        <v xml:space="preserve">ANADOLUNUN TARİHİ COĞRAFYASI I </v>
      </c>
      <c r="W24" s="5" t="str">
        <f>HLOOKUP(W$1,program!$E24:$J25,2,FALSE)</f>
        <v xml:space="preserve">ANADOLUNUN TARİHİ COĞRAFYASI I </v>
      </c>
    </row>
    <row r="25" spans="1:23" ht="15.6" thickBot="1" x14ac:dyDescent="0.3">
      <c r="A25" s="16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6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16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6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HELLENİSTİK ÇAĞ MİMARLIĞI I</v>
      </c>
      <c r="K28" s="5" t="str">
        <f>HLOOKUP(K$1,program!$E28:$J29,2,FALSE)</f>
        <v>HELLENİSTİK ÇAĞ MİMARLIĞI I</v>
      </c>
      <c r="L28" s="5" t="str">
        <f>HLOOKUP(L$1,program!$E28:$J29,2,FALSE)</f>
        <v>HELLENİSTİK ÇAĞ MİMARLIĞI I</v>
      </c>
      <c r="M28" s="5" t="str">
        <f>HLOOKUP(M$1,program!$E28:$J29,2,FALSE)</f>
        <v>HELLENİSTİK ÇAĞ MİMARLIĞI I</v>
      </c>
      <c r="N28" s="5" t="str">
        <f>HLOOKUP(N$1,program!$E28:$J29,2,FALSE)</f>
        <v>HELLENİSTİK ÇAĞ MİMARLIĞI I</v>
      </c>
      <c r="O28" s="5" t="str">
        <f>HLOOKUP(O$1,program!$E28:$J29,2,FALSE)</f>
        <v>HELLENİSTİK ÇAĞ MİMARLIĞI I</v>
      </c>
      <c r="P28" s="5" t="str">
        <f>HLOOKUP(P$1,program!$E28:$J29,2,FALSE)</f>
        <v>HELLENİSTİK ÇAĞ MİMARLIĞI I</v>
      </c>
      <c r="Q28" s="5" t="str">
        <f>HLOOKUP(Q$1,program!$E28:$J29,2,FALSE)</f>
        <v>HELLENİSTİK ÇAĞ MİMARLIĞI I</v>
      </c>
      <c r="R28" s="5" t="str">
        <f>HLOOKUP(R$1,program!$E28:$J29,2,FALSE)</f>
        <v>HELLENİSTİK ÇAĞ MİMARLIĞI I</v>
      </c>
      <c r="S28" s="5" t="str">
        <f>HLOOKUP(S$1,program!$E28:$J29,2,FALSE)</f>
        <v>HELLENİSTİK ÇAĞ MİMARLIĞI I</v>
      </c>
      <c r="T28" s="5" t="str">
        <f>HLOOKUP(T$1,program!$E28:$J29,2,FALSE)</f>
        <v>HELLENİSTİK ÇAĞ MİMARLIĞI I</v>
      </c>
      <c r="U28" s="5" t="str">
        <f>HLOOKUP(U$1,program!$E28:$J29,2,FALSE)</f>
        <v>HELLENİSTİK ÇAĞ MİMARLIĞI I</v>
      </c>
      <c r="V28" s="5" t="str">
        <f>HLOOKUP(V$1,program!$E28:$J29,2,FALSE)</f>
        <v>HELLENİSTİK ÇAĞ MİMARLIĞI I</v>
      </c>
      <c r="W28" s="5" t="str">
        <f>HLOOKUP(W$1,program!$E28:$J29,2,FALSE)</f>
        <v>HELLENİSTİK ÇAĞ MİMARLIĞI I</v>
      </c>
    </row>
    <row r="29" spans="1:23" ht="15.6" thickBot="1" x14ac:dyDescent="0.3">
      <c r="A29" s="16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6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 xml:space="preserve">ARKAİK ÇAĞ MİMARİSİ </v>
      </c>
      <c r="K30" s="5" t="str">
        <f>HLOOKUP(K$1,program!$E30:$J31,2,FALSE)</f>
        <v xml:space="preserve">ARKAİK ÇAĞ MİMARİSİ </v>
      </c>
      <c r="L30" s="5" t="str">
        <f>HLOOKUP(L$1,program!$E30:$J31,2,FALSE)</f>
        <v xml:space="preserve">ARKAİK ÇAĞ MİMARİSİ </v>
      </c>
      <c r="M30" s="5" t="str">
        <f>HLOOKUP(M$1,program!$E30:$J31,2,FALSE)</f>
        <v xml:space="preserve">ARKAİK ÇAĞ MİMARİSİ </v>
      </c>
      <c r="N30" s="5" t="str">
        <f>HLOOKUP(N$1,program!$E30:$J31,2,FALSE)</f>
        <v xml:space="preserve">ARKAİK ÇAĞ MİMARİSİ </v>
      </c>
      <c r="O30" s="5" t="str">
        <f>HLOOKUP(O$1,program!$E30:$J31,2,FALSE)</f>
        <v xml:space="preserve">ARKAİK ÇAĞ MİMARİSİ </v>
      </c>
      <c r="P30" s="5" t="str">
        <f>HLOOKUP(P$1,program!$E30:$J31,2,FALSE)</f>
        <v xml:space="preserve">ARKAİK ÇAĞ MİMARİSİ </v>
      </c>
      <c r="Q30" s="5" t="str">
        <f>HLOOKUP(Q$1,program!$E30:$J31,2,FALSE)</f>
        <v xml:space="preserve">ARKAİK ÇAĞ MİMARİSİ </v>
      </c>
      <c r="R30" s="5" t="str">
        <f>HLOOKUP(R$1,program!$E30:$J31,2,FALSE)</f>
        <v xml:space="preserve">ARKAİK ÇAĞ MİMARİSİ </v>
      </c>
      <c r="S30" s="5" t="str">
        <f>HLOOKUP(S$1,program!$E30:$J31,2,FALSE)</f>
        <v xml:space="preserve">ARKAİK ÇAĞ MİMARİSİ </v>
      </c>
      <c r="T30" s="5" t="str">
        <f>HLOOKUP(T$1,program!$E30:$J31,2,FALSE)</f>
        <v xml:space="preserve">ARKAİK ÇAĞ MİMARİSİ </v>
      </c>
      <c r="U30" s="5" t="str">
        <f>HLOOKUP(U$1,program!$E30:$J31,2,FALSE)</f>
        <v xml:space="preserve">ARKAİK ÇAĞ MİMARİSİ </v>
      </c>
      <c r="V30" s="5" t="str">
        <f>HLOOKUP(V$1,program!$E30:$J31,2,FALSE)</f>
        <v xml:space="preserve">ARKAİK ÇAĞ MİMARİSİ </v>
      </c>
      <c r="W30" s="5" t="str">
        <f>HLOOKUP(W$1,program!$E30:$J31,2,FALSE)</f>
        <v xml:space="preserve">ARKAİK ÇAĞ MİMARİSİ </v>
      </c>
    </row>
    <row r="31" spans="1:23" ht="15.6" thickBot="1" x14ac:dyDescent="0.3">
      <c r="A31" s="16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6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6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6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 xml:space="preserve">MEZOPOTAMYA ARKEOLOJİSİ </v>
      </c>
      <c r="K34" s="5" t="str">
        <f>HLOOKUP(K$1,program!$E34:$J35,2,FALSE)</f>
        <v xml:space="preserve">MEZOPOTAMYA ARKEOLOJİSİ </v>
      </c>
      <c r="L34" s="5" t="str">
        <f>HLOOKUP(L$1,program!$E34:$J35,2,FALSE)</f>
        <v xml:space="preserve">MEZOPOTAMYA ARKEOLOJİSİ </v>
      </c>
      <c r="M34" s="5" t="str">
        <f>HLOOKUP(M$1,program!$E34:$J35,2,FALSE)</f>
        <v xml:space="preserve">MEZOPOTAMYA ARKEOLOJİSİ </v>
      </c>
      <c r="N34" s="5" t="str">
        <f>HLOOKUP(N$1,program!$E34:$J35,2,FALSE)</f>
        <v xml:space="preserve">MEZOPOTAMYA ARKEOLOJİSİ </v>
      </c>
      <c r="O34" s="5" t="str">
        <f>HLOOKUP(O$1,program!$E34:$J35,2,FALSE)</f>
        <v xml:space="preserve">MEZOPOTAMYA ARKEOLOJİSİ </v>
      </c>
      <c r="P34" s="5" t="str">
        <f>HLOOKUP(P$1,program!$E34:$J35,2,FALSE)</f>
        <v xml:space="preserve">MEZOPOTAMYA ARKEOLOJİSİ </v>
      </c>
      <c r="Q34" s="5" t="str">
        <f>HLOOKUP(Q$1,program!$E34:$J35,2,FALSE)</f>
        <v xml:space="preserve">MEZOPOTAMYA ARKEOLOJİSİ </v>
      </c>
      <c r="R34" s="5" t="str">
        <f>HLOOKUP(R$1,program!$E34:$J35,2,FALSE)</f>
        <v xml:space="preserve">MEZOPOTAMYA ARKEOLOJİSİ </v>
      </c>
      <c r="S34" s="5" t="str">
        <f>HLOOKUP(S$1,program!$E34:$J35,2,FALSE)</f>
        <v xml:space="preserve">MEZOPOTAMYA ARKEOLOJİSİ </v>
      </c>
      <c r="T34" s="5" t="str">
        <f>HLOOKUP(T$1,program!$E34:$J35,2,FALSE)</f>
        <v xml:space="preserve">MEZOPOTAMYA ARKEOLOJİSİ </v>
      </c>
      <c r="U34" s="5" t="str">
        <f>HLOOKUP(U$1,program!$E34:$J35,2,FALSE)</f>
        <v xml:space="preserve">MEZOPOTAMYA ARKEOLOJİSİ </v>
      </c>
      <c r="V34" s="5" t="str">
        <f>HLOOKUP(V$1,program!$E34:$J35,2,FALSE)</f>
        <v xml:space="preserve">MEZOPOTAMYA ARKEOLOJİSİ </v>
      </c>
      <c r="W34" s="5" t="str">
        <f>HLOOKUP(W$1,program!$E34:$J35,2,FALSE)</f>
        <v xml:space="preserve">MEZOPOTAMYA ARKEOLOJİSİ </v>
      </c>
    </row>
    <row r="35" spans="1:23" ht="15.6" thickBot="1" x14ac:dyDescent="0.3">
      <c r="A35" s="16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6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6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6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 xml:space="preserve">BİLİMSEL ARAŞTIRMA TEK. VE MES. ETİK </v>
      </c>
      <c r="K38" s="5" t="str">
        <f>HLOOKUP(K$1,program!$E38:$J39,2,FALSE)</f>
        <v xml:space="preserve">BİLİMSEL ARAŞTIRMA TEK. VE MES. ETİK </v>
      </c>
      <c r="L38" s="5" t="str">
        <f>HLOOKUP(L$1,program!$E38:$J39,2,FALSE)</f>
        <v xml:space="preserve">BİLİMSEL ARAŞTIRMA TEK. VE MES. ETİK </v>
      </c>
      <c r="M38" s="5" t="str">
        <f>HLOOKUP(M$1,program!$E38:$J39,2,FALSE)</f>
        <v xml:space="preserve">BİLİMSEL ARAŞTIRMA TEK. VE MES. ETİK </v>
      </c>
      <c r="N38" s="5" t="str">
        <f>HLOOKUP(N$1,program!$E38:$J39,2,FALSE)</f>
        <v xml:space="preserve">BİLİMSEL ARAŞTIRMA TEK. VE MES. ETİK </v>
      </c>
      <c r="O38" s="5" t="str">
        <f>HLOOKUP(O$1,program!$E38:$J39,2,FALSE)</f>
        <v xml:space="preserve">BİLİMSEL ARAŞTIRMA TEK. VE MES. ETİK </v>
      </c>
      <c r="P38" s="5" t="str">
        <f>HLOOKUP(P$1,program!$E38:$J39,2,FALSE)</f>
        <v xml:space="preserve">BİLİMSEL ARAŞTIRMA TEK. VE MES. ETİK </v>
      </c>
      <c r="Q38" s="5" t="str">
        <f>HLOOKUP(Q$1,program!$E38:$J39,2,FALSE)</f>
        <v xml:space="preserve">BİLİMSEL ARAŞTIRMA TEK. VE MES. ETİK </v>
      </c>
      <c r="R38" s="5" t="str">
        <f>HLOOKUP(R$1,program!$E38:$J39,2,FALSE)</f>
        <v xml:space="preserve">BİLİMSEL ARAŞTIRMA TEK. VE MES. ETİK </v>
      </c>
      <c r="S38" s="5" t="str">
        <f>HLOOKUP(S$1,program!$E38:$J39,2,FALSE)</f>
        <v xml:space="preserve">BİLİMSEL ARAŞTIRMA TEK. VE MES. ETİK </v>
      </c>
      <c r="T38" s="5" t="str">
        <f>HLOOKUP(T$1,program!$E38:$J39,2,FALSE)</f>
        <v xml:space="preserve">BİLİMSEL ARAŞTIRMA TEK. VE MES. ETİK </v>
      </c>
      <c r="U38" s="5" t="str">
        <f>HLOOKUP(U$1,program!$E38:$J39,2,FALSE)</f>
        <v xml:space="preserve">BİLİMSEL ARAŞTIRMA TEK. VE MES. ETİK </v>
      </c>
      <c r="V38" s="5" t="str">
        <f>HLOOKUP(V$1,program!$E38:$J39,2,FALSE)</f>
        <v xml:space="preserve">BİLİMSEL ARAŞTIRMA TEK. VE MES. ETİK </v>
      </c>
      <c r="W38" s="5" t="str">
        <f>HLOOKUP(W$1,program!$E38:$J39,2,FALSE)</f>
        <v xml:space="preserve">BİLİMSEL ARAŞTIRMA TEK. VE MES. ETİK </v>
      </c>
    </row>
    <row r="39" spans="1:23" ht="15.6" thickBot="1" x14ac:dyDescent="0.3">
      <c r="A39" s="16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6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6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6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str">
        <f>HLOOKUP(J$1,program!$E42:$J43,2,FALSE)</f>
        <v xml:space="preserve">HELLENİSTİK ÇAĞ HEYKELTRAŞLIĞI I </v>
      </c>
      <c r="K42" s="5" t="str">
        <f>HLOOKUP(K$1,program!$E42:$J43,2,FALSE)</f>
        <v xml:space="preserve">HELLENİSTİK ÇAĞ HEYKELTRAŞLIĞI I </v>
      </c>
      <c r="L42" s="5" t="str">
        <f>HLOOKUP(L$1,program!$E42:$J43,2,FALSE)</f>
        <v xml:space="preserve">HELLENİSTİK ÇAĞ HEYKELTRAŞLIĞI I </v>
      </c>
      <c r="M42" s="5" t="str">
        <f>HLOOKUP(M$1,program!$E42:$J43,2,FALSE)</f>
        <v xml:space="preserve">HELLENİSTİK ÇAĞ HEYKELTRAŞLIĞI I </v>
      </c>
      <c r="N42" s="5" t="str">
        <f>HLOOKUP(N$1,program!$E42:$J43,2,FALSE)</f>
        <v xml:space="preserve">HELLENİSTİK ÇAĞ HEYKELTRAŞLIĞI I </v>
      </c>
      <c r="O42" s="5" t="str">
        <f>HLOOKUP(O$1,program!$E42:$J43,2,FALSE)</f>
        <v xml:space="preserve">HELLENİSTİK ÇAĞ HEYKELTRAŞLIĞI I </v>
      </c>
      <c r="P42" s="5" t="str">
        <f>HLOOKUP(P$1,program!$E42:$J43,2,FALSE)</f>
        <v xml:space="preserve">HELLENİSTİK ÇAĞ HEYKELTRAŞLIĞI I </v>
      </c>
      <c r="Q42" s="5" t="str">
        <f>HLOOKUP(Q$1,program!$E42:$J43,2,FALSE)</f>
        <v xml:space="preserve">HELLENİSTİK ÇAĞ HEYKELTRAŞLIĞI I </v>
      </c>
      <c r="R42" s="5" t="str">
        <f>HLOOKUP(R$1,program!$E42:$J43,2,FALSE)</f>
        <v xml:space="preserve">HELLENİSTİK ÇAĞ HEYKELTRAŞLIĞI I </v>
      </c>
      <c r="S42" s="5" t="str">
        <f>HLOOKUP(S$1,program!$E42:$J43,2,FALSE)</f>
        <v xml:space="preserve">HELLENİSTİK ÇAĞ HEYKELTRAŞLIĞI I </v>
      </c>
      <c r="T42" s="5" t="str">
        <f>HLOOKUP(T$1,program!$E42:$J43,2,FALSE)</f>
        <v xml:space="preserve">HELLENİSTİK ÇAĞ HEYKELTRAŞLIĞI I </v>
      </c>
      <c r="U42" s="5" t="str">
        <f>HLOOKUP(U$1,program!$E42:$J43,2,FALSE)</f>
        <v xml:space="preserve">HELLENİSTİK ÇAĞ HEYKELTRAŞLIĞI I </v>
      </c>
      <c r="V42" s="5" t="str">
        <f>HLOOKUP(V$1,program!$E42:$J43,2,FALSE)</f>
        <v xml:space="preserve">HELLENİSTİK ÇAĞ HEYKELTRAŞLIĞI I </v>
      </c>
      <c r="W42" s="5" t="str">
        <f>HLOOKUP(W$1,program!$E42:$J43,2,FALSE)</f>
        <v xml:space="preserve">HELLENİSTİK ÇAĞ HEYKELTRAŞLIĞI I </v>
      </c>
    </row>
    <row r="43" spans="1:23" ht="15.75" customHeight="1" thickBot="1" x14ac:dyDescent="0.3">
      <c r="A43" s="16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6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60">
        <f>Ders_Programı!A17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Sınıflar (YDİ113)</v>
      </c>
      <c r="K46" s="5" t="str">
        <f>HLOOKUP(K$1,program!$E46:$J47,2,FALSE)</f>
        <v>1. Sınıflar (YDİ113)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5.6" thickBot="1" x14ac:dyDescent="0.3">
      <c r="A47" s="16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6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16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6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 xml:space="preserve">ROMA NUMİSMATİĞİ I </v>
      </c>
      <c r="K50" s="5" t="str">
        <f>HLOOKUP(K$1,program!$E50:$J51,2,FALSE)</f>
        <v xml:space="preserve">ROMA NUMİSMATİĞİ I </v>
      </c>
      <c r="L50" s="5" t="str">
        <f>HLOOKUP(L$1,program!$E50:$J51,2,FALSE)</f>
        <v xml:space="preserve">ROMA NUMİSMATİĞİ I </v>
      </c>
      <c r="M50" s="5" t="str">
        <f>HLOOKUP(M$1,program!$E50:$J51,2,FALSE)</f>
        <v xml:space="preserve">ROMA NUMİSMATİĞİ I </v>
      </c>
      <c r="N50" s="5" t="str">
        <f>HLOOKUP(N$1,program!$E50:$J51,2,FALSE)</f>
        <v xml:space="preserve">ROMA NUMİSMATİĞİ I </v>
      </c>
      <c r="O50" s="5" t="str">
        <f>HLOOKUP(O$1,program!$E50:$J51,2,FALSE)</f>
        <v xml:space="preserve">ROMA NUMİSMATİĞİ I </v>
      </c>
      <c r="P50" s="5" t="str">
        <f>HLOOKUP(P$1,program!$E50:$J51,2,FALSE)</f>
        <v xml:space="preserve">ROMA NUMİSMATİĞİ I </v>
      </c>
      <c r="Q50" s="5" t="str">
        <f>HLOOKUP(Q$1,program!$E50:$J51,2,FALSE)</f>
        <v xml:space="preserve">ROMA NUMİSMATİĞİ I </v>
      </c>
      <c r="R50" s="5" t="str">
        <f>HLOOKUP(R$1,program!$E50:$J51,2,FALSE)</f>
        <v xml:space="preserve">ROMA NUMİSMATİĞİ I </v>
      </c>
      <c r="S50" s="5" t="str">
        <f>HLOOKUP(S$1,program!$E50:$J51,2,FALSE)</f>
        <v xml:space="preserve">ROMA NUMİSMATİĞİ I </v>
      </c>
      <c r="T50" s="5" t="str">
        <f>HLOOKUP(T$1,program!$E50:$J51,2,FALSE)</f>
        <v xml:space="preserve">ROMA NUMİSMATİĞİ I </v>
      </c>
      <c r="U50" s="5" t="str">
        <f>HLOOKUP(U$1,program!$E50:$J51,2,FALSE)</f>
        <v xml:space="preserve">ROMA NUMİSMATİĞİ I </v>
      </c>
      <c r="V50" s="5" t="str">
        <f>HLOOKUP(V$1,program!$E50:$J51,2,FALSE)</f>
        <v xml:space="preserve">ROMA NUMİSMATİĞİ I </v>
      </c>
      <c r="W50" s="5" t="str">
        <f>HLOOKUP(W$1,program!$E50:$J51,2,FALSE)</f>
        <v xml:space="preserve">ROMA NUMİSMATİĞİ I </v>
      </c>
    </row>
    <row r="51" spans="1:23" ht="15.6" thickBot="1" x14ac:dyDescent="0.3">
      <c r="A51" s="16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6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2. Sınıflar(YDİ213)</v>
      </c>
      <c r="K52" s="5" t="str">
        <f>HLOOKUP(K$1,program!$E52:$J53,2,FALSE)</f>
        <v>2. Sınıflar(YDİ213)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5.6" thickBot="1" x14ac:dyDescent="0.3">
      <c r="A53" s="16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6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6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6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</v>
      </c>
      <c r="K56" s="5" t="str">
        <f>HLOOKUP(K$1,program!$E56:$J57,2,FALSE)</f>
        <v>SSD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5.6" thickBot="1" x14ac:dyDescent="0.3">
      <c r="A57" s="16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6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6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6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</v>
      </c>
      <c r="K60" s="5" t="str">
        <f>HLOOKUP(K$1,program!$E60:$J61,2,FALSE)</f>
        <v>SSD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5.6" thickBot="1" x14ac:dyDescent="0.3">
      <c r="A61" s="16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6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6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6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 xml:space="preserve">GREK NUMİSMATİĞİ - I </v>
      </c>
      <c r="K64" s="5" t="str">
        <f>HLOOKUP(K$1,program!$E64:$J65,2,FALSE)</f>
        <v xml:space="preserve">GREK NUMİSMATİĞİ - I </v>
      </c>
      <c r="L64" s="5" t="str">
        <f>HLOOKUP(L$1,program!$E64:$J65,2,FALSE)</f>
        <v xml:space="preserve">GREK NUMİSMATİĞİ - I </v>
      </c>
      <c r="M64" s="5" t="str">
        <f>HLOOKUP(M$1,program!$E64:$J65,2,FALSE)</f>
        <v xml:space="preserve">GREK NUMİSMATİĞİ - I </v>
      </c>
      <c r="N64" s="5" t="str">
        <f>HLOOKUP(N$1,program!$E64:$J65,2,FALSE)</f>
        <v xml:space="preserve">GREK NUMİSMATİĞİ - I </v>
      </c>
      <c r="O64" s="5" t="str">
        <f>HLOOKUP(O$1,program!$E64:$J65,2,FALSE)</f>
        <v xml:space="preserve">GREK NUMİSMATİĞİ - I </v>
      </c>
      <c r="P64" s="5" t="str">
        <f>HLOOKUP(P$1,program!$E64:$J65,2,FALSE)</f>
        <v xml:space="preserve">GREK NUMİSMATİĞİ - I </v>
      </c>
      <c r="Q64" s="5" t="str">
        <f>HLOOKUP(Q$1,program!$E64:$J65,2,FALSE)</f>
        <v xml:space="preserve">GREK NUMİSMATİĞİ - I </v>
      </c>
      <c r="R64" s="5" t="str">
        <f>HLOOKUP(R$1,program!$E64:$J65,2,FALSE)</f>
        <v xml:space="preserve">GREK NUMİSMATİĞİ - I </v>
      </c>
      <c r="S64" s="5" t="str">
        <f>HLOOKUP(S$1,program!$E64:$J65,2,FALSE)</f>
        <v xml:space="preserve">GREK NUMİSMATİĞİ - I </v>
      </c>
      <c r="T64" s="5" t="str">
        <f>HLOOKUP(T$1,program!$E64:$J65,2,FALSE)</f>
        <v xml:space="preserve">GREK NUMİSMATİĞİ - I </v>
      </c>
      <c r="U64" s="5" t="str">
        <f>HLOOKUP(U$1,program!$E64:$J65,2,FALSE)</f>
        <v xml:space="preserve">GREK NUMİSMATİĞİ - I </v>
      </c>
      <c r="V64" s="5" t="str">
        <f>HLOOKUP(V$1,program!$E64:$J65,2,FALSE)</f>
        <v xml:space="preserve">GREK NUMİSMATİĞİ - I </v>
      </c>
      <c r="W64" s="5" t="str">
        <f>HLOOKUP(W$1,program!$E64:$J65,2,FALSE)</f>
        <v xml:space="preserve">GREK NUMİSMATİĞİ - I </v>
      </c>
    </row>
    <row r="65" spans="1:23" ht="15.75" customHeight="1" thickBot="1" x14ac:dyDescent="0.3">
      <c r="A65" s="16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6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60">
        <f>Ders_Programı!A24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 xml:space="preserve">KLASİK ÇAĞ HEYKELTRAŞLIĞI I </v>
      </c>
      <c r="K68" s="5" t="str">
        <f>HLOOKUP(K$1,program!$E68:$J69,2,FALSE)</f>
        <v xml:space="preserve">KLASİK ÇAĞ HEYKELTRAŞLIĞI I </v>
      </c>
      <c r="L68" s="5" t="str">
        <f>HLOOKUP(L$1,program!$E68:$J69,2,FALSE)</f>
        <v xml:space="preserve">KLASİK ÇAĞ HEYKELTRAŞLIĞI I </v>
      </c>
      <c r="M68" s="5" t="str">
        <f>HLOOKUP(M$1,program!$E68:$J69,2,FALSE)</f>
        <v xml:space="preserve">KLASİK ÇAĞ HEYKELTRAŞLIĞI I </v>
      </c>
      <c r="N68" s="5" t="str">
        <f>HLOOKUP(N$1,program!$E68:$J69,2,FALSE)</f>
        <v xml:space="preserve">KLASİK ÇAĞ HEYKELTRAŞLIĞI I </v>
      </c>
      <c r="O68" s="5" t="str">
        <f>HLOOKUP(O$1,program!$E68:$J69,2,FALSE)</f>
        <v xml:space="preserve">KLASİK ÇAĞ HEYKELTRAŞLIĞI I </v>
      </c>
      <c r="P68" s="5" t="str">
        <f>HLOOKUP(P$1,program!$E68:$J69,2,FALSE)</f>
        <v xml:space="preserve">KLASİK ÇAĞ HEYKELTRAŞLIĞI I </v>
      </c>
      <c r="Q68" s="5" t="str">
        <f>HLOOKUP(Q$1,program!$E68:$J69,2,FALSE)</f>
        <v xml:space="preserve">KLASİK ÇAĞ HEYKELTRAŞLIĞI I </v>
      </c>
      <c r="R68" s="5" t="str">
        <f>HLOOKUP(R$1,program!$E68:$J69,2,FALSE)</f>
        <v xml:space="preserve">KLASİK ÇAĞ HEYKELTRAŞLIĞI I </v>
      </c>
      <c r="S68" s="5" t="str">
        <f>HLOOKUP(S$1,program!$E68:$J69,2,FALSE)</f>
        <v xml:space="preserve">KLASİK ÇAĞ HEYKELTRAŞLIĞI I </v>
      </c>
      <c r="T68" s="5" t="str">
        <f>HLOOKUP(T$1,program!$E68:$J69,2,FALSE)</f>
        <v xml:space="preserve">KLASİK ÇAĞ HEYKELTRAŞLIĞI I </v>
      </c>
      <c r="U68" s="5" t="str">
        <f>HLOOKUP(U$1,program!$E68:$J69,2,FALSE)</f>
        <v xml:space="preserve">KLASİK ÇAĞ HEYKELTRAŞLIĞI I </v>
      </c>
      <c r="V68" s="5" t="str">
        <f>HLOOKUP(V$1,program!$E68:$J69,2,FALSE)</f>
        <v xml:space="preserve">KLASİK ÇAĞ HEYKELTRAŞLIĞI I </v>
      </c>
      <c r="W68" s="5" t="str">
        <f>HLOOKUP(W$1,program!$E68:$J69,2,FALSE)</f>
        <v xml:space="preserve">KLASİK ÇAĞ HEYKELTRAŞLIĞI I </v>
      </c>
    </row>
    <row r="69" spans="1:23" ht="15.6" thickBot="1" x14ac:dyDescent="0.3">
      <c r="A69" s="16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6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16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6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 xml:space="preserve">SANAT TARİHİNE GİRİŞ I </v>
      </c>
      <c r="K72" s="5" t="str">
        <f>HLOOKUP(K$1,program!$E72:$J73,2,FALSE)</f>
        <v xml:space="preserve">SANAT TARİHİNE GİRİŞ I </v>
      </c>
      <c r="L72" s="5" t="str">
        <f>HLOOKUP(L$1,program!$E72:$J73,2,FALSE)</f>
        <v xml:space="preserve">SANAT TARİHİNE GİRİŞ I </v>
      </c>
      <c r="M72" s="5" t="str">
        <f>HLOOKUP(M$1,program!$E72:$J73,2,FALSE)</f>
        <v xml:space="preserve">SANAT TARİHİNE GİRİŞ I </v>
      </c>
      <c r="N72" s="5" t="str">
        <f>HLOOKUP(N$1,program!$E72:$J73,2,FALSE)</f>
        <v xml:space="preserve">SANAT TARİHİNE GİRİŞ I </v>
      </c>
      <c r="O72" s="5" t="str">
        <f>HLOOKUP(O$1,program!$E72:$J73,2,FALSE)</f>
        <v xml:space="preserve">SANAT TARİHİNE GİRİŞ I </v>
      </c>
      <c r="P72" s="5" t="str">
        <f>HLOOKUP(P$1,program!$E72:$J73,2,FALSE)</f>
        <v xml:space="preserve">SANAT TARİHİNE GİRİŞ I </v>
      </c>
      <c r="Q72" s="5" t="str">
        <f>HLOOKUP(Q$1,program!$E72:$J73,2,FALSE)</f>
        <v xml:space="preserve">SANAT TARİHİNE GİRİŞ I </v>
      </c>
      <c r="R72" s="5" t="str">
        <f>HLOOKUP(R$1,program!$E72:$J73,2,FALSE)</f>
        <v xml:space="preserve">SANAT TARİHİNE GİRİŞ I </v>
      </c>
      <c r="S72" s="5" t="str">
        <f>HLOOKUP(S$1,program!$E72:$J73,2,FALSE)</f>
        <v xml:space="preserve">SANAT TARİHİNE GİRİŞ I </v>
      </c>
      <c r="T72" s="5" t="str">
        <f>HLOOKUP(T$1,program!$E72:$J73,2,FALSE)</f>
        <v xml:space="preserve">SANAT TARİHİNE GİRİŞ I </v>
      </c>
      <c r="U72" s="5" t="str">
        <f>HLOOKUP(U$1,program!$E72:$J73,2,FALSE)</f>
        <v xml:space="preserve">SANAT TARİHİNE GİRİŞ I </v>
      </c>
      <c r="V72" s="5" t="str">
        <f>HLOOKUP(V$1,program!$E72:$J73,2,FALSE)</f>
        <v xml:space="preserve">SANAT TARİHİNE GİRİŞ I </v>
      </c>
      <c r="W72" s="5" t="str">
        <f>HLOOKUP(W$1,program!$E72:$J73,2,FALSE)</f>
        <v xml:space="preserve">SANAT TARİHİNE GİRİŞ I </v>
      </c>
    </row>
    <row r="73" spans="1:23" ht="15.6" thickBot="1" x14ac:dyDescent="0.3">
      <c r="A73" s="16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6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ROMA ÇAĞI HEYKELTRAŞLIĞI I</v>
      </c>
      <c r="K74" s="5" t="str">
        <f>HLOOKUP(K$1,program!$E74:$J75,2,FALSE)</f>
        <v>ROMA ÇAĞI HEYKELTRAŞLIĞI I</v>
      </c>
      <c r="L74" s="5" t="str">
        <f>HLOOKUP(L$1,program!$E74:$J75,2,FALSE)</f>
        <v>ROMA ÇAĞI HEYKELTRAŞLIĞI I</v>
      </c>
      <c r="M74" s="5" t="str">
        <f>HLOOKUP(M$1,program!$E74:$J75,2,FALSE)</f>
        <v>ROMA ÇAĞI HEYKELTRAŞLIĞI I</v>
      </c>
      <c r="N74" s="5" t="str">
        <f>HLOOKUP(N$1,program!$E74:$J75,2,FALSE)</f>
        <v>ROMA ÇAĞI HEYKELTRAŞLIĞI I</v>
      </c>
      <c r="O74" s="5" t="str">
        <f>HLOOKUP(O$1,program!$E74:$J75,2,FALSE)</f>
        <v>ROMA ÇAĞI HEYKELTRAŞLIĞI I</v>
      </c>
      <c r="P74" s="5" t="str">
        <f>HLOOKUP(P$1,program!$E74:$J75,2,FALSE)</f>
        <v>ROMA ÇAĞI HEYKELTRAŞLIĞI I</v>
      </c>
      <c r="Q74" s="5" t="str">
        <f>HLOOKUP(Q$1,program!$E74:$J75,2,FALSE)</f>
        <v>ROMA ÇAĞI HEYKELTRAŞLIĞI I</v>
      </c>
      <c r="R74" s="5" t="str">
        <f>HLOOKUP(R$1,program!$E74:$J75,2,FALSE)</f>
        <v>ROMA ÇAĞI HEYKELTRAŞLIĞI I</v>
      </c>
      <c r="S74" s="5" t="str">
        <f>HLOOKUP(S$1,program!$E74:$J75,2,FALSE)</f>
        <v>ROMA ÇAĞI HEYKELTRAŞLIĞI I</v>
      </c>
      <c r="T74" s="5" t="str">
        <f>HLOOKUP(T$1,program!$E74:$J75,2,FALSE)</f>
        <v>ROMA ÇAĞI HEYKELTRAŞLIĞI I</v>
      </c>
      <c r="U74" s="5" t="str">
        <f>HLOOKUP(U$1,program!$E74:$J75,2,FALSE)</f>
        <v>ROMA ÇAĞI HEYKELTRAŞLIĞI I</v>
      </c>
      <c r="V74" s="5" t="str">
        <f>HLOOKUP(V$1,program!$E74:$J75,2,FALSE)</f>
        <v>ROMA ÇAĞI HEYKELTRAŞLIĞI I</v>
      </c>
      <c r="W74" s="5" t="str">
        <f>HLOOKUP(W$1,program!$E74:$J75,2,FALSE)</f>
        <v>ROMA ÇAĞI HEYKELTRAŞLIĞI I</v>
      </c>
    </row>
    <row r="75" spans="1:23" ht="15.6" thickBot="1" x14ac:dyDescent="0.3">
      <c r="A75" s="16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6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6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6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ANADOLUDA KENTLEŞME </v>
      </c>
      <c r="K78" s="5" t="str">
        <f>HLOOKUP(K$1,program!$E78:$J79,2,FALSE)</f>
        <v xml:space="preserve">ANADOLUDA KENTLEŞME </v>
      </c>
      <c r="L78" s="5" t="str">
        <f>HLOOKUP(L$1,program!$E78:$J79,2,FALSE)</f>
        <v xml:space="preserve">ANADOLUDA KENTLEŞME </v>
      </c>
      <c r="M78" s="5" t="str">
        <f>HLOOKUP(M$1,program!$E78:$J79,2,FALSE)</f>
        <v xml:space="preserve">ANADOLUDA KENTLEŞME </v>
      </c>
      <c r="N78" s="5" t="str">
        <f>HLOOKUP(N$1,program!$E78:$J79,2,FALSE)</f>
        <v xml:space="preserve">ANADOLUDA KENTLEŞME </v>
      </c>
      <c r="O78" s="5" t="str">
        <f>HLOOKUP(O$1,program!$E78:$J79,2,FALSE)</f>
        <v xml:space="preserve">ANADOLUDA KENTLEŞME </v>
      </c>
      <c r="P78" s="5" t="str">
        <f>HLOOKUP(P$1,program!$E78:$J79,2,FALSE)</f>
        <v xml:space="preserve">ANADOLUDA KENTLEŞME </v>
      </c>
      <c r="Q78" s="5" t="str">
        <f>HLOOKUP(Q$1,program!$E78:$J79,2,FALSE)</f>
        <v xml:space="preserve">ANADOLUDA KENTLEŞME </v>
      </c>
      <c r="R78" s="5" t="str">
        <f>HLOOKUP(R$1,program!$E78:$J79,2,FALSE)</f>
        <v xml:space="preserve">ANADOLUDA KENTLEŞME </v>
      </c>
      <c r="S78" s="5" t="str">
        <f>HLOOKUP(S$1,program!$E78:$J79,2,FALSE)</f>
        <v xml:space="preserve">ANADOLUDA KENTLEŞME </v>
      </c>
      <c r="T78" s="5" t="str">
        <f>HLOOKUP(T$1,program!$E78:$J79,2,FALSE)</f>
        <v xml:space="preserve">ANADOLUDA KENTLEŞME </v>
      </c>
      <c r="U78" s="5" t="str">
        <f>HLOOKUP(U$1,program!$E78:$J79,2,FALSE)</f>
        <v xml:space="preserve">ANADOLUDA KENTLEŞME </v>
      </c>
      <c r="V78" s="5" t="str">
        <f>HLOOKUP(V$1,program!$E78:$J79,2,FALSE)</f>
        <v xml:space="preserve">ANADOLUDA KENTLEŞME </v>
      </c>
      <c r="W78" s="5" t="str">
        <f>HLOOKUP(W$1,program!$E78:$J79,2,FALSE)</f>
        <v xml:space="preserve">ANADOLUDA KENTLEŞME </v>
      </c>
    </row>
    <row r="79" spans="1:23" ht="15.6" thickBot="1" x14ac:dyDescent="0.3">
      <c r="A79" s="16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6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6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6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 xml:space="preserve">KLASİK ARKEOLOJİYE GİRİŞ I </v>
      </c>
      <c r="K82" s="5" t="str">
        <f>HLOOKUP(K$1,program!$E82:$J83,2,FALSE)</f>
        <v xml:space="preserve">KLASİK ARKEOLOJİYE GİRİŞ I </v>
      </c>
      <c r="L82" s="5" t="str">
        <f>HLOOKUP(L$1,program!$E82:$J83,2,FALSE)</f>
        <v xml:space="preserve">KLASİK ARKEOLOJİYE GİRİŞ I </v>
      </c>
      <c r="M82" s="5" t="str">
        <f>HLOOKUP(M$1,program!$E82:$J83,2,FALSE)</f>
        <v xml:space="preserve">KLASİK ARKEOLOJİYE GİRİŞ I </v>
      </c>
      <c r="N82" s="5" t="str">
        <f>HLOOKUP(N$1,program!$E82:$J83,2,FALSE)</f>
        <v xml:space="preserve">KLASİK ARKEOLOJİYE GİRİŞ I </v>
      </c>
      <c r="O82" s="5" t="str">
        <f>HLOOKUP(O$1,program!$E82:$J83,2,FALSE)</f>
        <v xml:space="preserve">KLASİK ARKEOLOJİYE GİRİŞ I </v>
      </c>
      <c r="P82" s="5" t="str">
        <f>HLOOKUP(P$1,program!$E82:$J83,2,FALSE)</f>
        <v xml:space="preserve">KLASİK ARKEOLOJİYE GİRİŞ I </v>
      </c>
      <c r="Q82" s="5" t="str">
        <f>HLOOKUP(Q$1,program!$E82:$J83,2,FALSE)</f>
        <v xml:space="preserve">KLASİK ARKEOLOJİYE GİRİŞ I </v>
      </c>
      <c r="R82" s="5" t="str">
        <f>HLOOKUP(R$1,program!$E82:$J83,2,FALSE)</f>
        <v xml:space="preserve">KLASİK ARKEOLOJİYE GİRİŞ I </v>
      </c>
      <c r="S82" s="5" t="str">
        <f>HLOOKUP(S$1,program!$E82:$J83,2,FALSE)</f>
        <v xml:space="preserve">KLASİK ARKEOLOJİYE GİRİŞ I </v>
      </c>
      <c r="T82" s="5" t="str">
        <f>HLOOKUP(T$1,program!$E82:$J83,2,FALSE)</f>
        <v xml:space="preserve">KLASİK ARKEOLOJİYE GİRİŞ I </v>
      </c>
      <c r="U82" s="5" t="str">
        <f>HLOOKUP(U$1,program!$E82:$J83,2,FALSE)</f>
        <v xml:space="preserve">KLASİK ARKEOLOJİYE GİRİŞ I </v>
      </c>
      <c r="V82" s="5" t="str">
        <f>HLOOKUP(V$1,program!$E82:$J83,2,FALSE)</f>
        <v xml:space="preserve">KLASİK ARKEOLOJİYE GİRİŞ I </v>
      </c>
      <c r="W82" s="5" t="str">
        <f>HLOOKUP(W$1,program!$E82:$J83,2,FALSE)</f>
        <v xml:space="preserve">KLASİK ARKEOLOJİYE GİRİŞ I </v>
      </c>
    </row>
    <row r="83" spans="1:23" ht="15.6" thickBot="1" x14ac:dyDescent="0.3">
      <c r="A83" s="16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6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6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6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16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6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60">
        <f>Ders_Programı!A31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 xml:space="preserve">GEOMETRİK DÖNEM HEYKELTRAŞLIĞI </v>
      </c>
      <c r="K90" s="5" t="str">
        <f>HLOOKUP(K$1,program!$E90:$J91,2,FALSE)</f>
        <v xml:space="preserve">GEOMETRİK DÖNEM HEYKELTRAŞLIĞI </v>
      </c>
      <c r="L90" s="5" t="str">
        <f>HLOOKUP(L$1,program!$E90:$J91,2,FALSE)</f>
        <v xml:space="preserve">GEOMETRİK DÖNEM HEYKELTRAŞLIĞI </v>
      </c>
      <c r="M90" s="5" t="str">
        <f>HLOOKUP(M$1,program!$E90:$J91,2,FALSE)</f>
        <v xml:space="preserve">GEOMETRİK DÖNEM HEYKELTRAŞLIĞI </v>
      </c>
      <c r="N90" s="5" t="str">
        <f>HLOOKUP(N$1,program!$E90:$J91,2,FALSE)</f>
        <v xml:space="preserve">GEOMETRİK DÖNEM HEYKELTRAŞLIĞI </v>
      </c>
      <c r="O90" s="5" t="str">
        <f>HLOOKUP(O$1,program!$E90:$J91,2,FALSE)</f>
        <v xml:space="preserve">GEOMETRİK DÖNEM HEYKELTRAŞLIĞI </v>
      </c>
      <c r="P90" s="5" t="str">
        <f>HLOOKUP(P$1,program!$E90:$J91,2,FALSE)</f>
        <v xml:space="preserve">GEOMETRİK DÖNEM HEYKELTRAŞLIĞI </v>
      </c>
      <c r="Q90" s="5" t="str">
        <f>HLOOKUP(Q$1,program!$E90:$J91,2,FALSE)</f>
        <v xml:space="preserve">GEOMETRİK DÖNEM HEYKELTRAŞLIĞI </v>
      </c>
      <c r="R90" s="5" t="str">
        <f>HLOOKUP(R$1,program!$E90:$J91,2,FALSE)</f>
        <v xml:space="preserve">GEOMETRİK DÖNEM HEYKELTRAŞLIĞI </v>
      </c>
      <c r="S90" s="5" t="str">
        <f>HLOOKUP(S$1,program!$E90:$J91,2,FALSE)</f>
        <v xml:space="preserve">GEOMETRİK DÖNEM HEYKELTRAŞLIĞI </v>
      </c>
      <c r="T90" s="5" t="str">
        <f>HLOOKUP(T$1,program!$E90:$J91,2,FALSE)</f>
        <v xml:space="preserve">GEOMETRİK DÖNEM HEYKELTRAŞLIĞI </v>
      </c>
      <c r="U90" s="5" t="str">
        <f>HLOOKUP(U$1,program!$E90:$J91,2,FALSE)</f>
        <v xml:space="preserve">GEOMETRİK DÖNEM HEYKELTRAŞLIĞI </v>
      </c>
      <c r="V90" s="5" t="str">
        <f>HLOOKUP(V$1,program!$E90:$J91,2,FALSE)</f>
        <v xml:space="preserve">GEOMETRİK DÖNEM HEYKELTRAŞLIĞI </v>
      </c>
      <c r="W90" s="5" t="str">
        <f>HLOOKUP(W$1,program!$E90:$J91,2,FALSE)</f>
        <v xml:space="preserve">GEOMETRİK DÖNEM HEYKELTRAŞLIĞI </v>
      </c>
    </row>
    <row r="91" spans="1:23" ht="15.6" thickBot="1" x14ac:dyDescent="0.3">
      <c r="A91" s="16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6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6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6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 xml:space="preserve">ROMA ÇAĞI MİMARLIĞI I </v>
      </c>
      <c r="K94" s="5" t="str">
        <f>HLOOKUP(K$1,program!$E94:$J95,2,FALSE)</f>
        <v xml:space="preserve">ROMA ÇAĞI MİMARLIĞI I </v>
      </c>
      <c r="L94" s="5" t="str">
        <f>HLOOKUP(L$1,program!$E94:$J95,2,FALSE)</f>
        <v xml:space="preserve">ROMA ÇAĞI MİMARLIĞI I </v>
      </c>
      <c r="M94" s="5" t="str">
        <f>HLOOKUP(M$1,program!$E94:$J95,2,FALSE)</f>
        <v xml:space="preserve">ROMA ÇAĞI MİMARLIĞI I </v>
      </c>
      <c r="N94" s="5" t="str">
        <f>HLOOKUP(N$1,program!$E94:$J95,2,FALSE)</f>
        <v xml:space="preserve">ROMA ÇAĞI MİMARLIĞI I </v>
      </c>
      <c r="O94" s="5" t="str">
        <f>HLOOKUP(O$1,program!$E94:$J95,2,FALSE)</f>
        <v xml:space="preserve">ROMA ÇAĞI MİMARLIĞI I </v>
      </c>
      <c r="P94" s="5" t="str">
        <f>HLOOKUP(P$1,program!$E94:$J95,2,FALSE)</f>
        <v xml:space="preserve">ROMA ÇAĞI MİMARLIĞI I </v>
      </c>
      <c r="Q94" s="5" t="str">
        <f>HLOOKUP(Q$1,program!$E94:$J95,2,FALSE)</f>
        <v xml:space="preserve">ROMA ÇAĞI MİMARLIĞI I </v>
      </c>
      <c r="R94" s="5" t="str">
        <f>HLOOKUP(R$1,program!$E94:$J95,2,FALSE)</f>
        <v xml:space="preserve">ROMA ÇAĞI MİMARLIĞI I </v>
      </c>
      <c r="S94" s="5" t="str">
        <f>HLOOKUP(S$1,program!$E94:$J95,2,FALSE)</f>
        <v xml:space="preserve">ROMA ÇAĞI MİMARLIĞI I </v>
      </c>
      <c r="T94" s="5" t="str">
        <f>HLOOKUP(T$1,program!$E94:$J95,2,FALSE)</f>
        <v xml:space="preserve">ROMA ÇAĞI MİMARLIĞI I </v>
      </c>
      <c r="U94" s="5" t="str">
        <f>HLOOKUP(U$1,program!$E94:$J95,2,FALSE)</f>
        <v xml:space="preserve">ROMA ÇAĞI MİMARLIĞI I </v>
      </c>
      <c r="V94" s="5" t="str">
        <f>HLOOKUP(V$1,program!$E94:$J95,2,FALSE)</f>
        <v xml:space="preserve">ROMA ÇAĞI MİMARLIĞI I </v>
      </c>
      <c r="W94" s="5" t="str">
        <f>HLOOKUP(W$1,program!$E94:$J95,2,FALSE)</f>
        <v xml:space="preserve">ROMA ÇAĞI MİMARLIĞI I </v>
      </c>
    </row>
    <row r="95" spans="1:23" ht="15.6" thickBot="1" x14ac:dyDescent="0.3">
      <c r="A95" s="16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6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 xml:space="preserve">MÜZECİLİK </v>
      </c>
      <c r="K96" s="5" t="str">
        <f>HLOOKUP(K$1,program!$E96:$J97,2,FALSE)</f>
        <v xml:space="preserve">MÜZECİLİK </v>
      </c>
      <c r="L96" s="5" t="str">
        <f>HLOOKUP(L$1,program!$E96:$J97,2,FALSE)</f>
        <v xml:space="preserve">MÜZECİLİK </v>
      </c>
      <c r="M96" s="5" t="str">
        <f>HLOOKUP(M$1,program!$E96:$J97,2,FALSE)</f>
        <v xml:space="preserve">MÜZECİLİK </v>
      </c>
      <c r="N96" s="5" t="str">
        <f>HLOOKUP(N$1,program!$E96:$J97,2,FALSE)</f>
        <v xml:space="preserve">MÜZECİLİK </v>
      </c>
      <c r="O96" s="5" t="str">
        <f>HLOOKUP(O$1,program!$E96:$J97,2,FALSE)</f>
        <v xml:space="preserve">MÜZECİLİK </v>
      </c>
      <c r="P96" s="5" t="str">
        <f>HLOOKUP(P$1,program!$E96:$J97,2,FALSE)</f>
        <v xml:space="preserve">MÜZECİLİK </v>
      </c>
      <c r="Q96" s="5" t="str">
        <f>HLOOKUP(Q$1,program!$E96:$J97,2,FALSE)</f>
        <v xml:space="preserve">MÜZECİLİK </v>
      </c>
      <c r="R96" s="5" t="str">
        <f>HLOOKUP(R$1,program!$E96:$J97,2,FALSE)</f>
        <v xml:space="preserve">MÜZECİLİK </v>
      </c>
      <c r="S96" s="5" t="str">
        <f>HLOOKUP(S$1,program!$E96:$J97,2,FALSE)</f>
        <v xml:space="preserve">MÜZECİLİK </v>
      </c>
      <c r="T96" s="5" t="str">
        <f>HLOOKUP(T$1,program!$E96:$J97,2,FALSE)</f>
        <v xml:space="preserve">MÜZECİLİK </v>
      </c>
      <c r="U96" s="5" t="str">
        <f>HLOOKUP(U$1,program!$E96:$J97,2,FALSE)</f>
        <v xml:space="preserve">MÜZECİLİK </v>
      </c>
      <c r="V96" s="5" t="str">
        <f>HLOOKUP(V$1,program!$E96:$J97,2,FALSE)</f>
        <v xml:space="preserve">MÜZECİLİK </v>
      </c>
      <c r="W96" s="5" t="str">
        <f>HLOOKUP(W$1,program!$E96:$J97,2,FALSE)</f>
        <v xml:space="preserve">MÜZECİLİK </v>
      </c>
    </row>
    <row r="97" spans="1:23" ht="15.6" thickBot="1" x14ac:dyDescent="0.3">
      <c r="A97" s="16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6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6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6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 xml:space="preserve">YUNAN MİTOLOJİSİ I </v>
      </c>
      <c r="K100" s="5" t="str">
        <f>HLOOKUP(K$1,program!$E100:$J101,2,FALSE)</f>
        <v xml:space="preserve">YUNAN MİTOLOJİSİ I </v>
      </c>
      <c r="L100" s="5" t="str">
        <f>HLOOKUP(L$1,program!$E100:$J101,2,FALSE)</f>
        <v xml:space="preserve">YUNAN MİTOLOJİSİ I </v>
      </c>
      <c r="M100" s="5" t="str">
        <f>HLOOKUP(M$1,program!$E100:$J101,2,FALSE)</f>
        <v xml:space="preserve">YUNAN MİTOLOJİSİ I </v>
      </c>
      <c r="N100" s="5" t="str">
        <f>HLOOKUP(N$1,program!$E100:$J101,2,FALSE)</f>
        <v xml:space="preserve">YUNAN MİTOLOJİSİ I </v>
      </c>
      <c r="O100" s="5" t="str">
        <f>HLOOKUP(O$1,program!$E100:$J101,2,FALSE)</f>
        <v xml:space="preserve">YUNAN MİTOLOJİSİ I </v>
      </c>
      <c r="P100" s="5" t="str">
        <f>HLOOKUP(P$1,program!$E100:$J101,2,FALSE)</f>
        <v xml:space="preserve">YUNAN MİTOLOJİSİ I </v>
      </c>
      <c r="Q100" s="5" t="str">
        <f>HLOOKUP(Q$1,program!$E100:$J101,2,FALSE)</f>
        <v xml:space="preserve">YUNAN MİTOLOJİSİ I </v>
      </c>
      <c r="R100" s="5" t="str">
        <f>HLOOKUP(R$1,program!$E100:$J101,2,FALSE)</f>
        <v xml:space="preserve">YUNAN MİTOLOJİSİ I </v>
      </c>
      <c r="S100" s="5" t="str">
        <f>HLOOKUP(S$1,program!$E100:$J101,2,FALSE)</f>
        <v xml:space="preserve">YUNAN MİTOLOJİSİ I </v>
      </c>
      <c r="T100" s="5" t="str">
        <f>HLOOKUP(T$1,program!$E100:$J101,2,FALSE)</f>
        <v xml:space="preserve">YUNAN MİTOLOJİSİ I </v>
      </c>
      <c r="U100" s="5" t="str">
        <f>HLOOKUP(U$1,program!$E100:$J101,2,FALSE)</f>
        <v xml:space="preserve">YUNAN MİTOLOJİSİ I </v>
      </c>
      <c r="V100" s="5" t="str">
        <f>HLOOKUP(V$1,program!$E100:$J101,2,FALSE)</f>
        <v xml:space="preserve">YUNAN MİTOLOJİSİ I </v>
      </c>
      <c r="W100" s="5" t="str">
        <f>HLOOKUP(W$1,program!$E100:$J101,2,FALSE)</f>
        <v xml:space="preserve">YUNAN MİTOLOJİSİ I </v>
      </c>
    </row>
    <row r="101" spans="1:23" ht="15.6" thickBot="1" x14ac:dyDescent="0.3">
      <c r="A101" s="16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6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6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6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6" thickBot="1" x14ac:dyDescent="0.3">
      <c r="A105" s="16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6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6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6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6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6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60">
        <f>Ders_Programı!A38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6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6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16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6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ARKEOLOJİDE BİLG. UYG. I</v>
      </c>
      <c r="K116" s="5" t="str">
        <f>HLOOKUP(K$1,program!$E116:$J117,2,FALSE)</f>
        <v>ARKEOLOJİDE BİLG. UYG. I</v>
      </c>
      <c r="L116" s="5" t="str">
        <f>HLOOKUP(L$1,program!$E116:$J117,2,FALSE)</f>
        <v>ARKEOLOJİDE BİLG. UYG. I</v>
      </c>
      <c r="M116" s="5" t="str">
        <f>HLOOKUP(M$1,program!$E116:$J117,2,FALSE)</f>
        <v>ARKEOLOJİDE BİLG. UYG. I</v>
      </c>
      <c r="N116" s="5" t="str">
        <f>HLOOKUP(N$1,program!$E116:$J117,2,FALSE)</f>
        <v>ARKEOLOJİDE BİLG. UYG. I</v>
      </c>
      <c r="O116" s="5" t="str">
        <f>HLOOKUP(O$1,program!$E116:$J117,2,FALSE)</f>
        <v>ARKEOLOJİDE BİLG. UYG. I</v>
      </c>
      <c r="P116" s="5" t="str">
        <f>HLOOKUP(P$1,program!$E116:$J117,2,FALSE)</f>
        <v>ARKEOLOJİDE BİLG. UYG. I</v>
      </c>
      <c r="Q116" s="5" t="str">
        <f>HLOOKUP(Q$1,program!$E116:$J117,2,FALSE)</f>
        <v>ARKEOLOJİDE BİLG. UYG. I</v>
      </c>
      <c r="R116" s="5" t="str">
        <f>HLOOKUP(R$1,program!$E116:$J117,2,FALSE)</f>
        <v>ARKEOLOJİDE BİLG. UYG. I</v>
      </c>
      <c r="S116" s="5" t="str">
        <f>HLOOKUP(S$1,program!$E116:$J117,2,FALSE)</f>
        <v>ARKEOLOJİDE BİLG. UYG. I</v>
      </c>
      <c r="T116" s="5" t="str">
        <f>HLOOKUP(T$1,program!$E116:$J117,2,FALSE)</f>
        <v>ARKEOLOJİDE BİLG. UYG. I</v>
      </c>
      <c r="U116" s="5" t="str">
        <f>HLOOKUP(U$1,program!$E116:$J117,2,FALSE)</f>
        <v>ARKEOLOJİDE BİLG. UYG. I</v>
      </c>
      <c r="V116" s="5" t="str">
        <f>HLOOKUP(V$1,program!$E116:$J117,2,FALSE)</f>
        <v>ARKEOLOJİDE BİLG. UYG. I</v>
      </c>
      <c r="W116" s="5" t="str">
        <f>HLOOKUP(W$1,program!$E116:$J117,2,FALSE)</f>
        <v>ARKEOLOJİDE BİLG. UYG. I</v>
      </c>
    </row>
    <row r="117" spans="1:23" ht="15.6" thickBot="1" x14ac:dyDescent="0.3">
      <c r="A117" s="16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6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ARKEOLOJİDE KÜÇÜK BULUNTU ÇİZ. </v>
      </c>
      <c r="K118" s="5" t="str">
        <f>HLOOKUP(K$1,program!$E118:$J119,2,FALSE)</f>
        <v xml:space="preserve">ARKEOLOJİDE KÜÇÜK BULUNTU ÇİZ. </v>
      </c>
      <c r="L118" s="5" t="str">
        <f>HLOOKUP(L$1,program!$E118:$J119,2,FALSE)</f>
        <v xml:space="preserve">ARKEOLOJİDE KÜÇÜK BULUNTU ÇİZ. </v>
      </c>
      <c r="M118" s="5" t="str">
        <f>HLOOKUP(M$1,program!$E118:$J119,2,FALSE)</f>
        <v xml:space="preserve">ARKEOLOJİDE KÜÇÜK BULUNTU ÇİZ. </v>
      </c>
      <c r="N118" s="5" t="str">
        <f>HLOOKUP(N$1,program!$E118:$J119,2,FALSE)</f>
        <v xml:space="preserve">ARKEOLOJİDE KÜÇÜK BULUNTU ÇİZ. </v>
      </c>
      <c r="O118" s="5" t="str">
        <f>HLOOKUP(O$1,program!$E118:$J119,2,FALSE)</f>
        <v xml:space="preserve">ARKEOLOJİDE KÜÇÜK BULUNTU ÇİZ. </v>
      </c>
      <c r="P118" s="5" t="str">
        <f>HLOOKUP(P$1,program!$E118:$J119,2,FALSE)</f>
        <v xml:space="preserve">ARKEOLOJİDE KÜÇÜK BULUNTU ÇİZ. </v>
      </c>
      <c r="Q118" s="5" t="str">
        <f>HLOOKUP(Q$1,program!$E118:$J119,2,FALSE)</f>
        <v xml:space="preserve">ARKEOLOJİDE KÜÇÜK BULUNTU ÇİZ. </v>
      </c>
      <c r="R118" s="5" t="str">
        <f>HLOOKUP(R$1,program!$E118:$J119,2,FALSE)</f>
        <v xml:space="preserve">ARKEOLOJİDE KÜÇÜK BULUNTU ÇİZ. </v>
      </c>
      <c r="S118" s="5" t="str">
        <f>HLOOKUP(S$1,program!$E118:$J119,2,FALSE)</f>
        <v xml:space="preserve">ARKEOLOJİDE KÜÇÜK BULUNTU ÇİZ. </v>
      </c>
      <c r="T118" s="5" t="str">
        <f>HLOOKUP(T$1,program!$E118:$J119,2,FALSE)</f>
        <v xml:space="preserve">ARKEOLOJİDE KÜÇÜK BULUNTU ÇİZ. </v>
      </c>
      <c r="U118" s="5" t="str">
        <f>HLOOKUP(U$1,program!$E118:$J119,2,FALSE)</f>
        <v xml:space="preserve">ARKEOLOJİDE KÜÇÜK BULUNTU ÇİZ. </v>
      </c>
      <c r="V118" s="5" t="str">
        <f>HLOOKUP(V$1,program!$E118:$J119,2,FALSE)</f>
        <v xml:space="preserve">ARKEOLOJİDE KÜÇÜK BULUNTU ÇİZ. </v>
      </c>
      <c r="W118" s="5" t="str">
        <f>HLOOKUP(W$1,program!$E118:$J119,2,FALSE)</f>
        <v xml:space="preserve">ARKEOLOJİDE KÜÇÜK BULUNTU ÇİZ. </v>
      </c>
    </row>
    <row r="119" spans="1:23" ht="15.6" thickBot="1" x14ac:dyDescent="0.3">
      <c r="A119" s="16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6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6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6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BÖLGE ARK. VE SAHA ÇALIŞMASI I</v>
      </c>
      <c r="K122" s="5" t="str">
        <f>HLOOKUP(K$1,program!$E122:$J123,2,FALSE)</f>
        <v>BÖLGE ARK. VE SAHA ÇALIŞMASI I</v>
      </c>
      <c r="L122" s="5" t="str">
        <f>HLOOKUP(L$1,program!$E122:$J123,2,FALSE)</f>
        <v>BÖLGE ARK. VE SAHA ÇALIŞMASI I</v>
      </c>
      <c r="M122" s="5" t="str">
        <f>HLOOKUP(M$1,program!$E122:$J123,2,FALSE)</f>
        <v>BÖLGE ARK. VE SAHA ÇALIŞMASI I</v>
      </c>
      <c r="N122" s="5" t="str">
        <f>HLOOKUP(N$1,program!$E122:$J123,2,FALSE)</f>
        <v>BÖLGE ARK. VE SAHA ÇALIŞMASI I</v>
      </c>
      <c r="O122" s="5" t="str">
        <f>HLOOKUP(O$1,program!$E122:$J123,2,FALSE)</f>
        <v>BÖLGE ARK. VE SAHA ÇALIŞMASI I</v>
      </c>
      <c r="P122" s="5" t="str">
        <f>HLOOKUP(P$1,program!$E122:$J123,2,FALSE)</f>
        <v>BÖLGE ARK. VE SAHA ÇALIŞMASI I</v>
      </c>
      <c r="Q122" s="5" t="str">
        <f>HLOOKUP(Q$1,program!$E122:$J123,2,FALSE)</f>
        <v>BÖLGE ARK. VE SAHA ÇALIŞMASI I</v>
      </c>
      <c r="R122" s="5" t="str">
        <f>HLOOKUP(R$1,program!$E122:$J123,2,FALSE)</f>
        <v>BÖLGE ARK. VE SAHA ÇALIŞMASI I</v>
      </c>
      <c r="S122" s="5" t="str">
        <f>HLOOKUP(S$1,program!$E122:$J123,2,FALSE)</f>
        <v>BÖLGE ARK. VE SAHA ÇALIŞMASI I</v>
      </c>
      <c r="T122" s="5" t="str">
        <f>HLOOKUP(T$1,program!$E122:$J123,2,FALSE)</f>
        <v>BÖLGE ARK. VE SAHA ÇALIŞMASI I</v>
      </c>
      <c r="U122" s="5" t="str">
        <f>HLOOKUP(U$1,program!$E122:$J123,2,FALSE)</f>
        <v>BÖLGE ARK. VE SAHA ÇALIŞMASI I</v>
      </c>
      <c r="V122" s="5" t="str">
        <f>HLOOKUP(V$1,program!$E122:$J123,2,FALSE)</f>
        <v>BÖLGE ARK. VE SAHA ÇALIŞMASI I</v>
      </c>
      <c r="W122" s="5" t="str">
        <f>HLOOKUP(W$1,program!$E122:$J123,2,FALSE)</f>
        <v>BÖLGE ARK. VE SAHA ÇALIŞMASI I</v>
      </c>
    </row>
    <row r="123" spans="1:23" ht="15.6" thickBot="1" x14ac:dyDescent="0.3">
      <c r="A123" s="16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6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6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6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6" thickBot="1" x14ac:dyDescent="0.3">
      <c r="A127" s="16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6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6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6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3">
      <c r="A131" s="16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6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60">
        <f>Ders_Programı!A45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 xml:space="preserve">URARTU ARKEOLOJİSİ I </v>
      </c>
      <c r="K134" s="5" t="str">
        <f>HLOOKUP(K$1,program!$E134:$J135,2,FALSE)</f>
        <v xml:space="preserve">URARTU ARKEOLOJİSİ I </v>
      </c>
      <c r="L134" s="5" t="str">
        <f>HLOOKUP(L$1,program!$E134:$J135,2,FALSE)</f>
        <v xml:space="preserve">URARTU ARKEOLOJİSİ I </v>
      </c>
      <c r="M134" s="5" t="str">
        <f>HLOOKUP(M$1,program!$E134:$J135,2,FALSE)</f>
        <v xml:space="preserve">URARTU ARKEOLOJİSİ I </v>
      </c>
      <c r="N134" s="5" t="str">
        <f>HLOOKUP(N$1,program!$E134:$J135,2,FALSE)</f>
        <v xml:space="preserve">URARTU ARKEOLOJİSİ I </v>
      </c>
      <c r="O134" s="5" t="str">
        <f>HLOOKUP(O$1,program!$E134:$J135,2,FALSE)</f>
        <v xml:space="preserve">URARTU ARKEOLOJİSİ I </v>
      </c>
      <c r="P134" s="5" t="str">
        <f>HLOOKUP(P$1,program!$E134:$J135,2,FALSE)</f>
        <v xml:space="preserve">URARTU ARKEOLOJİSİ I </v>
      </c>
      <c r="Q134" s="5" t="str">
        <f>HLOOKUP(Q$1,program!$E134:$J135,2,FALSE)</f>
        <v xml:space="preserve">URARTU ARKEOLOJİSİ I </v>
      </c>
      <c r="R134" s="5" t="str">
        <f>HLOOKUP(R$1,program!$E134:$J135,2,FALSE)</f>
        <v xml:space="preserve">URARTU ARKEOLOJİSİ I </v>
      </c>
      <c r="S134" s="5" t="str">
        <f>HLOOKUP(S$1,program!$E134:$J135,2,FALSE)</f>
        <v xml:space="preserve">URARTU ARKEOLOJİSİ I </v>
      </c>
      <c r="T134" s="5" t="str">
        <f>HLOOKUP(T$1,program!$E134:$J135,2,FALSE)</f>
        <v xml:space="preserve">URARTU ARKEOLOJİSİ I </v>
      </c>
      <c r="U134" s="5" t="str">
        <f>HLOOKUP(U$1,program!$E134:$J135,2,FALSE)</f>
        <v xml:space="preserve">URARTU ARKEOLOJİSİ I </v>
      </c>
      <c r="V134" s="5" t="str">
        <f>HLOOKUP(V$1,program!$E134:$J135,2,FALSE)</f>
        <v xml:space="preserve">URARTU ARKEOLOJİSİ I </v>
      </c>
      <c r="W134" s="5" t="str">
        <f>HLOOKUP(W$1,program!$E134:$J135,2,FALSE)</f>
        <v xml:space="preserve">URARTU ARKEOLOJİSİ I </v>
      </c>
    </row>
    <row r="135" spans="1:23" ht="15.6" thickBot="1" x14ac:dyDescent="0.3">
      <c r="A135" s="16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6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16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6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 xml:space="preserve">TUNÇ ÇAĞI ANADOLU ARKEOLOJİSİ </v>
      </c>
      <c r="K138" s="5" t="str">
        <f>HLOOKUP(K$1,program!$E138:$J139,2,FALSE)</f>
        <v xml:space="preserve">TUNÇ ÇAĞI ANADOLU ARKEOLOJİSİ </v>
      </c>
      <c r="L138" s="5" t="str">
        <f>HLOOKUP(L$1,program!$E138:$J139,2,FALSE)</f>
        <v xml:space="preserve">TUNÇ ÇAĞI ANADOLU ARKEOLOJİSİ </v>
      </c>
      <c r="M138" s="5" t="str">
        <f>HLOOKUP(M$1,program!$E138:$J139,2,FALSE)</f>
        <v xml:space="preserve">TUNÇ ÇAĞI ANADOLU ARKEOLOJİSİ </v>
      </c>
      <c r="N138" s="5" t="str">
        <f>HLOOKUP(N$1,program!$E138:$J139,2,FALSE)</f>
        <v xml:space="preserve">TUNÇ ÇAĞI ANADOLU ARKEOLOJİSİ </v>
      </c>
      <c r="O138" s="5" t="str">
        <f>HLOOKUP(O$1,program!$E138:$J139,2,FALSE)</f>
        <v xml:space="preserve">TUNÇ ÇAĞI ANADOLU ARKEOLOJİSİ </v>
      </c>
      <c r="P138" s="5" t="str">
        <f>HLOOKUP(P$1,program!$E138:$J139,2,FALSE)</f>
        <v xml:space="preserve">TUNÇ ÇAĞI ANADOLU ARKEOLOJİSİ </v>
      </c>
      <c r="Q138" s="5" t="str">
        <f>HLOOKUP(Q$1,program!$E138:$J139,2,FALSE)</f>
        <v xml:space="preserve">TUNÇ ÇAĞI ANADOLU ARKEOLOJİSİ </v>
      </c>
      <c r="R138" s="5" t="str">
        <f>HLOOKUP(R$1,program!$E138:$J139,2,FALSE)</f>
        <v xml:space="preserve">TUNÇ ÇAĞI ANADOLU ARKEOLOJİSİ </v>
      </c>
      <c r="S138" s="5" t="str">
        <f>HLOOKUP(S$1,program!$E138:$J139,2,FALSE)</f>
        <v xml:space="preserve">TUNÇ ÇAĞI ANADOLU ARKEOLOJİSİ </v>
      </c>
      <c r="T138" s="5" t="str">
        <f>HLOOKUP(T$1,program!$E138:$J139,2,FALSE)</f>
        <v xml:space="preserve">TUNÇ ÇAĞI ANADOLU ARKEOLOJİSİ </v>
      </c>
      <c r="U138" s="5" t="str">
        <f>HLOOKUP(U$1,program!$E138:$J139,2,FALSE)</f>
        <v xml:space="preserve">TUNÇ ÇAĞI ANADOLU ARKEOLOJİSİ </v>
      </c>
      <c r="V138" s="5" t="str">
        <f>HLOOKUP(V$1,program!$E138:$J139,2,FALSE)</f>
        <v xml:space="preserve">TUNÇ ÇAĞI ANADOLU ARKEOLOJİSİ </v>
      </c>
      <c r="W138" s="5" t="str">
        <f>HLOOKUP(W$1,program!$E138:$J139,2,FALSE)</f>
        <v xml:space="preserve">TUNÇ ÇAĞI ANADOLU ARKEOLOJİSİ </v>
      </c>
    </row>
    <row r="139" spans="1:23" ht="15.6" thickBot="1" x14ac:dyDescent="0.3">
      <c r="A139" s="16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6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FRİG SANATI I</v>
      </c>
      <c r="K140" s="5" t="str">
        <f>HLOOKUP(K$1,program!$E140:$J141,2,FALSE)</f>
        <v>FRİG SANATI I</v>
      </c>
      <c r="L140" s="5" t="str">
        <f>HLOOKUP(L$1,program!$E140:$J141,2,FALSE)</f>
        <v>FRİG SANATI I</v>
      </c>
      <c r="M140" s="5" t="str">
        <f>HLOOKUP(M$1,program!$E140:$J141,2,FALSE)</f>
        <v>FRİG SANATI I</v>
      </c>
      <c r="N140" s="5" t="str">
        <f>HLOOKUP(N$1,program!$E140:$J141,2,FALSE)</f>
        <v>FRİG SANATI I</v>
      </c>
      <c r="O140" s="5" t="str">
        <f>HLOOKUP(O$1,program!$E140:$J141,2,FALSE)</f>
        <v>FRİG SANATI I</v>
      </c>
      <c r="P140" s="5" t="str">
        <f>HLOOKUP(P$1,program!$E140:$J141,2,FALSE)</f>
        <v>FRİG SANATI I</v>
      </c>
      <c r="Q140" s="5" t="str">
        <f>HLOOKUP(Q$1,program!$E140:$J141,2,FALSE)</f>
        <v>FRİG SANATI I</v>
      </c>
      <c r="R140" s="5" t="str">
        <f>HLOOKUP(R$1,program!$E140:$J141,2,FALSE)</f>
        <v>FRİG SANATI I</v>
      </c>
      <c r="S140" s="5" t="str">
        <f>HLOOKUP(S$1,program!$E140:$J141,2,FALSE)</f>
        <v>FRİG SANATI I</v>
      </c>
      <c r="T140" s="5" t="str">
        <f>HLOOKUP(T$1,program!$E140:$J141,2,FALSE)</f>
        <v>FRİG SANATI I</v>
      </c>
      <c r="U140" s="5" t="str">
        <f>HLOOKUP(U$1,program!$E140:$J141,2,FALSE)</f>
        <v>FRİG SANATI I</v>
      </c>
      <c r="V140" s="5" t="str">
        <f>HLOOKUP(V$1,program!$E140:$J141,2,FALSE)</f>
        <v>FRİG SANATI I</v>
      </c>
      <c r="W140" s="5" t="str">
        <f>HLOOKUP(W$1,program!$E140:$J141,2,FALSE)</f>
        <v>FRİG SANATI I</v>
      </c>
    </row>
    <row r="141" spans="1:23" ht="15.6" thickBot="1" x14ac:dyDescent="0.3">
      <c r="A141" s="16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6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6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6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 xml:space="preserve">ARKEOLOJİK KAZI VE ARAŞT. TEKNİKLERİ I </v>
      </c>
      <c r="K144" s="5" t="str">
        <f>HLOOKUP(K$1,program!$E144:$J145,2,FALSE)</f>
        <v xml:space="preserve">ARKEOLOJİK KAZI VE ARAŞT. TEKNİKLERİ I </v>
      </c>
      <c r="L144" s="5" t="str">
        <f>HLOOKUP(L$1,program!$E144:$J145,2,FALSE)</f>
        <v xml:space="preserve">ARKEOLOJİK KAZI VE ARAŞT. TEKNİKLERİ I </v>
      </c>
      <c r="M144" s="5" t="str">
        <f>HLOOKUP(M$1,program!$E144:$J145,2,FALSE)</f>
        <v xml:space="preserve">ARKEOLOJİK KAZI VE ARAŞT. TEKNİKLERİ I </v>
      </c>
      <c r="N144" s="5" t="str">
        <f>HLOOKUP(N$1,program!$E144:$J145,2,FALSE)</f>
        <v xml:space="preserve">ARKEOLOJİK KAZI VE ARAŞT. TEKNİKLERİ I </v>
      </c>
      <c r="O144" s="5" t="str">
        <f>HLOOKUP(O$1,program!$E144:$J145,2,FALSE)</f>
        <v xml:space="preserve">ARKEOLOJİK KAZI VE ARAŞT. TEKNİKLERİ I </v>
      </c>
      <c r="P144" s="5" t="str">
        <f>HLOOKUP(P$1,program!$E144:$J145,2,FALSE)</f>
        <v xml:space="preserve">ARKEOLOJİK KAZI VE ARAŞT. TEKNİKLERİ I </v>
      </c>
      <c r="Q144" s="5" t="str">
        <f>HLOOKUP(Q$1,program!$E144:$J145,2,FALSE)</f>
        <v xml:space="preserve">ARKEOLOJİK KAZI VE ARAŞT. TEKNİKLERİ I </v>
      </c>
      <c r="R144" s="5" t="str">
        <f>HLOOKUP(R$1,program!$E144:$J145,2,FALSE)</f>
        <v xml:space="preserve">ARKEOLOJİK KAZI VE ARAŞT. TEKNİKLERİ I </v>
      </c>
      <c r="S144" s="5" t="str">
        <f>HLOOKUP(S$1,program!$E144:$J145,2,FALSE)</f>
        <v xml:space="preserve">ARKEOLOJİK KAZI VE ARAŞT. TEKNİKLERİ I </v>
      </c>
      <c r="T144" s="5" t="str">
        <f>HLOOKUP(T$1,program!$E144:$J145,2,FALSE)</f>
        <v xml:space="preserve">ARKEOLOJİK KAZI VE ARAŞT. TEKNİKLERİ I </v>
      </c>
      <c r="U144" s="5" t="str">
        <f>HLOOKUP(U$1,program!$E144:$J145,2,FALSE)</f>
        <v xml:space="preserve">ARKEOLOJİK KAZI VE ARAŞT. TEKNİKLERİ I </v>
      </c>
      <c r="V144" s="5" t="str">
        <f>HLOOKUP(V$1,program!$E144:$J145,2,FALSE)</f>
        <v xml:space="preserve">ARKEOLOJİK KAZI VE ARAŞT. TEKNİKLERİ I </v>
      </c>
      <c r="W144" s="5" t="str">
        <f>HLOOKUP(W$1,program!$E144:$J145,2,FALSE)</f>
        <v xml:space="preserve">ARKEOLOJİK KAZI VE ARAŞT. TEKNİKLERİ I </v>
      </c>
    </row>
    <row r="145" spans="1:23" ht="15.6" thickBot="1" x14ac:dyDescent="0.3">
      <c r="A145" s="16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6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6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6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 xml:space="preserve">İRAN ARKEOLOJİSİ </v>
      </c>
      <c r="K148" s="5" t="str">
        <f>HLOOKUP(K$1,program!$E148:$J149,2,FALSE)</f>
        <v xml:space="preserve">İRAN ARKEOLOJİSİ </v>
      </c>
      <c r="L148" s="5" t="str">
        <f>HLOOKUP(L$1,program!$E148:$J149,2,FALSE)</f>
        <v xml:space="preserve">İRAN ARKEOLOJİSİ </v>
      </c>
      <c r="M148" s="5" t="str">
        <f>HLOOKUP(M$1,program!$E148:$J149,2,FALSE)</f>
        <v xml:space="preserve">İRAN ARKEOLOJİSİ </v>
      </c>
      <c r="N148" s="5" t="str">
        <f>HLOOKUP(N$1,program!$E148:$J149,2,FALSE)</f>
        <v xml:space="preserve">İRAN ARKEOLOJİSİ </v>
      </c>
      <c r="O148" s="5" t="str">
        <f>HLOOKUP(O$1,program!$E148:$J149,2,FALSE)</f>
        <v xml:space="preserve">İRAN ARKEOLOJİSİ </v>
      </c>
      <c r="P148" s="5" t="str">
        <f>HLOOKUP(P$1,program!$E148:$J149,2,FALSE)</f>
        <v xml:space="preserve">İRAN ARKEOLOJİSİ </v>
      </c>
      <c r="Q148" s="5" t="str">
        <f>HLOOKUP(Q$1,program!$E148:$J149,2,FALSE)</f>
        <v xml:space="preserve">İRAN ARKEOLOJİSİ </v>
      </c>
      <c r="R148" s="5" t="str">
        <f>HLOOKUP(R$1,program!$E148:$J149,2,FALSE)</f>
        <v xml:space="preserve">İRAN ARKEOLOJİSİ </v>
      </c>
      <c r="S148" s="5" t="str">
        <f>HLOOKUP(S$1,program!$E148:$J149,2,FALSE)</f>
        <v xml:space="preserve">İRAN ARKEOLOJİSİ </v>
      </c>
      <c r="T148" s="5" t="str">
        <f>HLOOKUP(T$1,program!$E148:$J149,2,FALSE)</f>
        <v xml:space="preserve">İRAN ARKEOLOJİSİ </v>
      </c>
      <c r="U148" s="5" t="str">
        <f>HLOOKUP(U$1,program!$E148:$J149,2,FALSE)</f>
        <v xml:space="preserve">İRAN ARKEOLOJİSİ </v>
      </c>
      <c r="V148" s="5" t="str">
        <f>HLOOKUP(V$1,program!$E148:$J149,2,FALSE)</f>
        <v xml:space="preserve">İRAN ARKEOLOJİSİ </v>
      </c>
      <c r="W148" s="5" t="str">
        <f>HLOOKUP(W$1,program!$E148:$J149,2,FALSE)</f>
        <v xml:space="preserve">İRAN ARKEOLOJİSİ </v>
      </c>
    </row>
    <row r="149" spans="1:23" ht="15.6" thickBot="1" x14ac:dyDescent="0.3">
      <c r="A149" s="16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6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6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6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16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6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6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16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6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16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6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16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6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6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6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6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6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6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6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6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6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6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6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6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6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6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6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6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16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6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16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6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16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6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6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6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6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6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6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6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6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6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6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6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6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6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6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6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6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16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6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16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6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16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6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6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6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6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6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6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6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6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6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6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6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6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6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6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6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6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16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6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16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6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16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6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6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6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6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6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6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6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6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6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6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6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6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6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6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6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6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16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6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16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6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16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6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6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6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6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6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6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6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6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6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6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6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6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6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6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6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6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6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6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6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6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6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6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6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6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6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6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6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6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6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6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6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6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6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6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6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6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6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6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6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6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6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6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6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6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6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6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6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6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6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6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6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6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6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6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6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6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6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62"/>
      <c r="B1" s="163"/>
      <c r="C1" s="163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6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str">
        <f>HLOOKUP(F$1,program!$E2:$J3,2,FALSE)</f>
        <v xml:space="preserve">RESTORASYON - KONSERVASYON TEK. I 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 xml:space="preserve">RESTORASYON - KONSERVASYON TEK. I </v>
      </c>
      <c r="Q2" s="5" t="str">
        <f>HLOOKUP(Q$1,program!$E2:$J3,2,FALSE)</f>
        <v xml:space="preserve">RESTORASYON - KONSERVASYON TEK. I </v>
      </c>
      <c r="R2" s="5" t="str">
        <f>HLOOKUP(R$1,program!$E2:$J3,2,FALSE)</f>
        <v xml:space="preserve">RESTORASYON - KONSERVASYON TEK. I </v>
      </c>
      <c r="S2" s="5" t="str">
        <f>HLOOKUP(S$1,program!$E2:$J3,2,FALSE)</f>
        <v xml:space="preserve">RESTORASYON - KONSERVASYON TEK. I </v>
      </c>
      <c r="T2" s="5" t="str">
        <f>HLOOKUP(T$1,program!$E2:$J3,2,FALSE)</f>
        <v xml:space="preserve">RESTORASYON - KONSERVASYON TEK. I </v>
      </c>
      <c r="U2" s="5" t="str">
        <f>HLOOKUP(U$1,program!$E2:$J3,2,FALSE)</f>
        <v xml:space="preserve">RESTORASYON - KONSERVASYON TEK. I </v>
      </c>
      <c r="V2" s="5" t="str">
        <f>HLOOKUP(V$1,program!$E2:$J3,2,FALSE)</f>
        <v xml:space="preserve">RESTORASYON - KONSERVASYON TEK. I </v>
      </c>
      <c r="W2" s="5" t="str">
        <f>HLOOKUP(W$1,program!$E2:$J3,2,FALSE)</f>
        <v xml:space="preserve">RESTORASYON - KONSERVASYON TEK. I </v>
      </c>
    </row>
    <row r="3" spans="1:23" ht="15.6" thickBot="1" x14ac:dyDescent="0.3">
      <c r="A3" s="16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6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str">
        <f>HLOOKUP(G$1,program!$E4:$J5,2,FALSE)</f>
        <v>HELLENİSTİK ÇAĞ SERAMİĞİ</v>
      </c>
      <c r="H4" s="5" t="str">
        <f>HLOOKUP(H$1,program!$E4:$J5,2,FALSE)</f>
        <v xml:space="preserve">ESKİ ANA.  ÖLÜ GÖMME GELENEKLERİ 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str">
        <f>HLOOKUP(P$1,program!$E4:$J5,2,FALSE)</f>
        <v>HELLENİSTİK ÇAĞ SERAMİĞİ</v>
      </c>
      <c r="Q4" s="5" t="str">
        <f>HLOOKUP(Q$1,program!$E4:$J5,2,FALSE)</f>
        <v>HELLENİSTİK ÇAĞ SERAMİĞİ</v>
      </c>
      <c r="R4" s="5" t="str">
        <f>HLOOKUP(R$1,program!$E4:$J5,2,FALSE)</f>
        <v>HELLENİSTİK ÇAĞ SERAMİĞİ</v>
      </c>
      <c r="S4" s="5" t="str">
        <f>HLOOKUP(S$1,program!$E4:$J5,2,FALSE)</f>
        <v>HELLENİSTİK ÇAĞ SERAMİĞİ</v>
      </c>
      <c r="T4" s="5" t="str">
        <f>HLOOKUP(T$1,program!$E4:$J5,2,FALSE)</f>
        <v>HELLENİSTİK ÇAĞ SERAMİĞİ</v>
      </c>
      <c r="U4" s="5" t="str">
        <f>HLOOKUP(U$1,program!$E4:$J5,2,FALSE)</f>
        <v>HELLENİSTİK ÇAĞ SERAMİĞİ</v>
      </c>
      <c r="V4" s="5" t="str">
        <f>HLOOKUP(V$1,program!$E4:$J5,2,FALSE)</f>
        <v>HELLENİSTİK ÇAĞ SERAMİĞİ</v>
      </c>
      <c r="W4" s="5" t="str">
        <f>HLOOKUP(W$1,program!$E4:$J5,2,FALSE)</f>
        <v>HELLENİSTİK ÇAĞ SERAMİĞİ</v>
      </c>
    </row>
    <row r="5" spans="1:23" ht="15.6" thickBot="1" x14ac:dyDescent="0.3">
      <c r="A5" s="16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6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16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6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str">
        <f>HLOOKUP(G$1,program!$E8:$J9,2,FALSE)</f>
        <v>NEOLİTİK ÇAĞ'DA ANADOLU ARKEOLOJİSİ</v>
      </c>
      <c r="H8" s="5" t="str">
        <f>HLOOKUP(H$1,program!$E8:$J9,2,FALSE)</f>
        <v>ARKAİK ÇAĞ SERAMİĞİ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ARKAİK ÇAĞ SERAMİĞİ</v>
      </c>
      <c r="Q8" s="5" t="str">
        <f>HLOOKUP(Q$1,program!$E8:$J9,2,FALSE)</f>
        <v>ARKAİK ÇAĞ SERAMİĞİ</v>
      </c>
      <c r="R8" s="5" t="str">
        <f>HLOOKUP(R$1,program!$E8:$J9,2,FALSE)</f>
        <v>ARKAİK ÇAĞ SERAMİĞİ</v>
      </c>
      <c r="S8" s="5" t="str">
        <f>HLOOKUP(S$1,program!$E8:$J9,2,FALSE)</f>
        <v>ARKAİK ÇAĞ SERAMİĞİ</v>
      </c>
      <c r="T8" s="5" t="str">
        <f>HLOOKUP(T$1,program!$E8:$J9,2,FALSE)</f>
        <v>ARKAİK ÇAĞ SERAMİĞİ</v>
      </c>
      <c r="U8" s="5" t="str">
        <f>HLOOKUP(U$1,program!$E8:$J9,2,FALSE)</f>
        <v>ARKAİK ÇAĞ SERAMİĞİ</v>
      </c>
      <c r="V8" s="5" t="str">
        <f>HLOOKUP(V$1,program!$E8:$J9,2,FALSE)</f>
        <v>ARKAİK ÇAĞ SERAMİĞİ</v>
      </c>
      <c r="W8" s="5" t="str">
        <f>HLOOKUP(W$1,program!$E8:$J9,2,FALSE)</f>
        <v>ARKAİK ÇAĞ SERAMİĞİ</v>
      </c>
    </row>
    <row r="9" spans="1:23" ht="15.6" thickBot="1" x14ac:dyDescent="0.3">
      <c r="A9" s="16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6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6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6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str">
        <f>HLOOKUP(F$1,program!$E12:$J13,2,FALSE)</f>
        <v>SERAMİK ÜRETİM YÖNT. VE TERMİNO. I</v>
      </c>
      <c r="G12" s="5" t="str">
        <f>HLOOKUP(G$1,program!$E12:$J13,2,FALSE)</f>
        <v>LATİNCE I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SERAMİK ÜRETİM YÖNT. VE TERMİNO. I</v>
      </c>
      <c r="Q12" s="5" t="str">
        <f>HLOOKUP(Q$1,program!$E12:$J13,2,FALSE)</f>
        <v>SERAMİK ÜRETİM YÖNT. VE TERMİNO. I</v>
      </c>
      <c r="R12" s="5" t="str">
        <f>HLOOKUP(R$1,program!$E12:$J13,2,FALSE)</f>
        <v>SERAMİK ÜRETİM YÖNT. VE TERMİNO. I</v>
      </c>
      <c r="S12" s="5" t="str">
        <f>HLOOKUP(S$1,program!$E12:$J13,2,FALSE)</f>
        <v>SERAMİK ÜRETİM YÖNT. VE TERMİNO. I</v>
      </c>
      <c r="T12" s="5" t="str">
        <f>HLOOKUP(T$1,program!$E12:$J13,2,FALSE)</f>
        <v>SERAMİK ÜRETİM YÖNT. VE TERMİNO. I</v>
      </c>
      <c r="U12" s="5" t="str">
        <f>HLOOKUP(U$1,program!$E12:$J13,2,FALSE)</f>
        <v>SERAMİK ÜRETİM YÖNT. VE TERMİNO. I</v>
      </c>
      <c r="V12" s="5" t="str">
        <f>HLOOKUP(V$1,program!$E12:$J13,2,FALSE)</f>
        <v>SERAMİK ÜRETİM YÖNT. VE TERMİNO. I</v>
      </c>
      <c r="W12" s="5" t="str">
        <f>HLOOKUP(W$1,program!$E12:$J13,2,FALSE)</f>
        <v>SERAMİK ÜRETİM YÖNT. VE TERMİNO. I</v>
      </c>
    </row>
    <row r="13" spans="1:23" ht="15.6" thickBot="1" x14ac:dyDescent="0.3">
      <c r="A13" s="16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6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6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6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str">
        <f>HLOOKUP(G$1,program!$E16:$J17,2,FALSE)</f>
        <v>HİTİT SANATI (2)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HİTİT SANATI (2)</v>
      </c>
      <c r="Q16" s="5" t="str">
        <f>HLOOKUP(Q$1,program!$E16:$J17,2,FALSE)</f>
        <v>HİTİT SANATI (2)</v>
      </c>
      <c r="R16" s="5" t="str">
        <f>HLOOKUP(R$1,program!$E16:$J17,2,FALSE)</f>
        <v>HİTİT SANATI (2)</v>
      </c>
      <c r="S16" s="5" t="str">
        <f>HLOOKUP(S$1,program!$E16:$J17,2,FALSE)</f>
        <v>HİTİT SANATI (2)</v>
      </c>
      <c r="T16" s="5" t="str">
        <f>HLOOKUP(T$1,program!$E16:$J17,2,FALSE)</f>
        <v>HİTİT SANATI (2)</v>
      </c>
      <c r="U16" s="5" t="str">
        <f>HLOOKUP(U$1,program!$E16:$J17,2,FALSE)</f>
        <v>HİTİT SANATI (2)</v>
      </c>
      <c r="V16" s="5" t="str">
        <f>HLOOKUP(V$1,program!$E16:$J17,2,FALSE)</f>
        <v>HİTİT SANATI (2)</v>
      </c>
      <c r="W16" s="5" t="str">
        <f>HLOOKUP(W$1,program!$E16:$J17,2,FALSE)</f>
        <v>HİTİT SANATI (2)</v>
      </c>
    </row>
    <row r="17" spans="1:23" ht="15.6" thickBot="1" x14ac:dyDescent="0.3">
      <c r="A17" s="16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6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6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6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str">
        <f>HLOOKUP(H$1,program!$E20:$J21,2,FALSE)</f>
        <v xml:space="preserve">ÖN ASYA MİTOLOJİSİ I 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 xml:space="preserve">ÖN ASYA MİTOLOJİSİ I </v>
      </c>
      <c r="Q20" s="5" t="str">
        <f>HLOOKUP(Q$1,program!$E20:$J21,2,FALSE)</f>
        <v xml:space="preserve">ÖN ASYA MİTOLOJİSİ I </v>
      </c>
      <c r="R20" s="5" t="str">
        <f>HLOOKUP(R$1,program!$E20:$J21,2,FALSE)</f>
        <v xml:space="preserve">ÖN ASYA MİTOLOJİSİ I </v>
      </c>
      <c r="S20" s="5" t="str">
        <f>HLOOKUP(S$1,program!$E20:$J21,2,FALSE)</f>
        <v xml:space="preserve">ÖN ASYA MİTOLOJİSİ I </v>
      </c>
      <c r="T20" s="5" t="str">
        <f>HLOOKUP(T$1,program!$E20:$J21,2,FALSE)</f>
        <v xml:space="preserve">ÖN ASYA MİTOLOJİSİ I </v>
      </c>
      <c r="U20" s="5" t="str">
        <f>HLOOKUP(U$1,program!$E20:$J21,2,FALSE)</f>
        <v xml:space="preserve">ÖN ASYA MİTOLOJİSİ I </v>
      </c>
      <c r="V20" s="5" t="str">
        <f>HLOOKUP(V$1,program!$E20:$J21,2,FALSE)</f>
        <v xml:space="preserve">ÖN ASYA MİTOLOJİSİ I </v>
      </c>
      <c r="W20" s="5" t="str">
        <f>HLOOKUP(W$1,program!$E20:$J21,2,FALSE)</f>
        <v xml:space="preserve">ÖN ASYA MİTOLOJİSİ I </v>
      </c>
    </row>
    <row r="21" spans="1:23" ht="15.75" customHeight="1" thickBot="1" x14ac:dyDescent="0.3">
      <c r="A21" s="16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6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60">
        <f>Ders_Programı!A10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str">
        <f>HLOOKUP(F$1,program!$E24:$J25,2,FALSE)</f>
        <v xml:space="preserve">ANADOLUNUN TARİHİ COĞRAFYASI I 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 xml:space="preserve">ANADOLUNUN TARİHİ COĞRAFYASI I </v>
      </c>
      <c r="Q24" s="5" t="str">
        <f>HLOOKUP(Q$1,program!$E24:$J25,2,FALSE)</f>
        <v xml:space="preserve">ANADOLUNUN TARİHİ COĞRAFYASI I </v>
      </c>
      <c r="R24" s="5" t="str">
        <f>HLOOKUP(R$1,program!$E24:$J25,2,FALSE)</f>
        <v xml:space="preserve">ANADOLUNUN TARİHİ COĞRAFYASI I </v>
      </c>
      <c r="S24" s="5" t="str">
        <f>HLOOKUP(S$1,program!$E24:$J25,2,FALSE)</f>
        <v xml:space="preserve">ANADOLUNUN TARİHİ COĞRAFYASI I </v>
      </c>
      <c r="T24" s="5" t="str">
        <f>HLOOKUP(T$1,program!$E24:$J25,2,FALSE)</f>
        <v xml:space="preserve">ANADOLUNUN TARİHİ COĞRAFYASI I </v>
      </c>
      <c r="U24" s="5" t="str">
        <f>HLOOKUP(U$1,program!$E24:$J25,2,FALSE)</f>
        <v xml:space="preserve">ANADOLUNUN TARİHİ COĞRAFYASI I </v>
      </c>
      <c r="V24" s="5" t="str">
        <f>HLOOKUP(V$1,program!$E24:$J25,2,FALSE)</f>
        <v xml:space="preserve">ANADOLUNUN TARİHİ COĞRAFYASI I </v>
      </c>
      <c r="W24" s="5" t="str">
        <f>HLOOKUP(W$1,program!$E24:$J25,2,FALSE)</f>
        <v xml:space="preserve">ANADOLUNUN TARİHİ COĞRAFYASI I </v>
      </c>
    </row>
    <row r="25" spans="1:23" ht="15.6" thickBot="1" x14ac:dyDescent="0.3">
      <c r="A25" s="16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6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16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6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str">
        <f>HLOOKUP(G$1,program!$E28:$J29,2,FALSE)</f>
        <v>HELLENİSTİK ÇAĞ MİMARLIĞI I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HELLENİSTİK ÇAĞ MİMARLIĞI I</v>
      </c>
      <c r="Q28" s="5" t="str">
        <f>HLOOKUP(Q$1,program!$E28:$J29,2,FALSE)</f>
        <v>HELLENİSTİK ÇAĞ MİMARLIĞI I</v>
      </c>
      <c r="R28" s="5" t="str">
        <f>HLOOKUP(R$1,program!$E28:$J29,2,FALSE)</f>
        <v>HELLENİSTİK ÇAĞ MİMARLIĞI I</v>
      </c>
      <c r="S28" s="5" t="str">
        <f>HLOOKUP(S$1,program!$E28:$J29,2,FALSE)</f>
        <v>HELLENİSTİK ÇAĞ MİMARLIĞI I</v>
      </c>
      <c r="T28" s="5" t="str">
        <f>HLOOKUP(T$1,program!$E28:$J29,2,FALSE)</f>
        <v>HELLENİSTİK ÇAĞ MİMARLIĞI I</v>
      </c>
      <c r="U28" s="5" t="str">
        <f>HLOOKUP(U$1,program!$E28:$J29,2,FALSE)</f>
        <v>HELLENİSTİK ÇAĞ MİMARLIĞI I</v>
      </c>
      <c r="V28" s="5" t="str">
        <f>HLOOKUP(V$1,program!$E28:$J29,2,FALSE)</f>
        <v>HELLENİSTİK ÇAĞ MİMARLIĞI I</v>
      </c>
      <c r="W28" s="5" t="str">
        <f>HLOOKUP(W$1,program!$E28:$J29,2,FALSE)</f>
        <v>HELLENİSTİK ÇAĞ MİMARLIĞI I</v>
      </c>
    </row>
    <row r="29" spans="1:23" ht="15.6" thickBot="1" x14ac:dyDescent="0.3">
      <c r="A29" s="16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6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str">
        <f>HLOOKUP(H$1,program!$E30:$J31,2,FALSE)</f>
        <v xml:space="preserve">ARKAİK ÇAĞ MİMARİSİ 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ARKAİK ÇAĞ MİMARİSİ </v>
      </c>
      <c r="Q30" s="5" t="str">
        <f>HLOOKUP(Q$1,program!$E30:$J31,2,FALSE)</f>
        <v xml:space="preserve">ARKAİK ÇAĞ MİMARİSİ </v>
      </c>
      <c r="R30" s="5" t="str">
        <f>HLOOKUP(R$1,program!$E30:$J31,2,FALSE)</f>
        <v xml:space="preserve">ARKAİK ÇAĞ MİMARİSİ </v>
      </c>
      <c r="S30" s="5" t="str">
        <f>HLOOKUP(S$1,program!$E30:$J31,2,FALSE)</f>
        <v xml:space="preserve">ARKAİK ÇAĞ MİMARİSİ </v>
      </c>
      <c r="T30" s="5" t="str">
        <f>HLOOKUP(T$1,program!$E30:$J31,2,FALSE)</f>
        <v xml:space="preserve">ARKAİK ÇAĞ MİMARİSİ </v>
      </c>
      <c r="U30" s="5" t="str">
        <f>HLOOKUP(U$1,program!$E30:$J31,2,FALSE)</f>
        <v xml:space="preserve">ARKAİK ÇAĞ MİMARİSİ </v>
      </c>
      <c r="V30" s="5" t="str">
        <f>HLOOKUP(V$1,program!$E30:$J31,2,FALSE)</f>
        <v xml:space="preserve">ARKAİK ÇAĞ MİMARİSİ </v>
      </c>
      <c r="W30" s="5" t="str">
        <f>HLOOKUP(W$1,program!$E30:$J31,2,FALSE)</f>
        <v xml:space="preserve">ARKAİK ÇAĞ MİMARİSİ </v>
      </c>
    </row>
    <row r="31" spans="1:23" ht="15.6" thickBot="1" x14ac:dyDescent="0.3">
      <c r="A31" s="16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6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6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6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str">
        <f>HLOOKUP(F$1,program!$E34:$J35,2,FALSE)</f>
        <v xml:space="preserve">MEZOPOTAMYA ARKEOLOJİSİ 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MEZOPOTAMYA ARKEOLOJİSİ </v>
      </c>
      <c r="Q34" s="5" t="str">
        <f>HLOOKUP(Q$1,program!$E34:$J35,2,FALSE)</f>
        <v xml:space="preserve">MEZOPOTAMYA ARKEOLOJİSİ </v>
      </c>
      <c r="R34" s="5" t="str">
        <f>HLOOKUP(R$1,program!$E34:$J35,2,FALSE)</f>
        <v xml:space="preserve">MEZOPOTAMYA ARKEOLOJİSİ </v>
      </c>
      <c r="S34" s="5" t="str">
        <f>HLOOKUP(S$1,program!$E34:$J35,2,FALSE)</f>
        <v xml:space="preserve">MEZOPOTAMYA ARKEOLOJİSİ </v>
      </c>
      <c r="T34" s="5" t="str">
        <f>HLOOKUP(T$1,program!$E34:$J35,2,FALSE)</f>
        <v xml:space="preserve">MEZOPOTAMYA ARKEOLOJİSİ </v>
      </c>
      <c r="U34" s="5" t="str">
        <f>HLOOKUP(U$1,program!$E34:$J35,2,FALSE)</f>
        <v xml:space="preserve">MEZOPOTAMYA ARKEOLOJİSİ </v>
      </c>
      <c r="V34" s="5" t="str">
        <f>HLOOKUP(V$1,program!$E34:$J35,2,FALSE)</f>
        <v xml:space="preserve">MEZOPOTAMYA ARKEOLOJİSİ </v>
      </c>
      <c r="W34" s="5" t="str">
        <f>HLOOKUP(W$1,program!$E34:$J35,2,FALSE)</f>
        <v xml:space="preserve">MEZOPOTAMYA ARKEOLOJİSİ </v>
      </c>
    </row>
    <row r="35" spans="1:23" ht="15.6" thickBot="1" x14ac:dyDescent="0.3">
      <c r="A35" s="16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6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6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6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str">
        <f>HLOOKUP(G$1,program!$E38:$J39,2,FALSE)</f>
        <v xml:space="preserve">BİLİMSEL ARAŞTIRMA TEK. VE MES. ETİK 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BİLİMSEL ARAŞTIRMA TEK. VE MES. ETİK </v>
      </c>
      <c r="Q38" s="5" t="str">
        <f>HLOOKUP(Q$1,program!$E38:$J39,2,FALSE)</f>
        <v xml:space="preserve">BİLİMSEL ARAŞTIRMA TEK. VE MES. ETİK </v>
      </c>
      <c r="R38" s="5" t="str">
        <f>HLOOKUP(R$1,program!$E38:$J39,2,FALSE)</f>
        <v xml:space="preserve">BİLİMSEL ARAŞTIRMA TEK. VE MES. ETİK </v>
      </c>
      <c r="S38" s="5" t="str">
        <f>HLOOKUP(S$1,program!$E38:$J39,2,FALSE)</f>
        <v xml:space="preserve">BİLİMSEL ARAŞTIRMA TEK. VE MES. ETİK </v>
      </c>
      <c r="T38" s="5" t="str">
        <f>HLOOKUP(T$1,program!$E38:$J39,2,FALSE)</f>
        <v xml:space="preserve">BİLİMSEL ARAŞTIRMA TEK. VE MES. ETİK </v>
      </c>
      <c r="U38" s="5" t="str">
        <f>HLOOKUP(U$1,program!$E38:$J39,2,FALSE)</f>
        <v xml:space="preserve">BİLİMSEL ARAŞTIRMA TEK. VE MES. ETİK </v>
      </c>
      <c r="V38" s="5" t="str">
        <f>HLOOKUP(V$1,program!$E38:$J39,2,FALSE)</f>
        <v xml:space="preserve">BİLİMSEL ARAŞTIRMA TEK. VE MES. ETİK </v>
      </c>
      <c r="W38" s="5" t="str">
        <f>HLOOKUP(W$1,program!$E38:$J39,2,FALSE)</f>
        <v xml:space="preserve">BİLİMSEL ARAŞTIRMA TEK. VE MES. ETİK </v>
      </c>
    </row>
    <row r="39" spans="1:23" ht="15.6" thickBot="1" x14ac:dyDescent="0.3">
      <c r="A39" s="16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6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6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6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str">
        <f>HLOOKUP(H$1,program!$E42:$J43,2,FALSE)</f>
        <v xml:space="preserve">HELLENİSTİK ÇAĞ HEYKELTRAŞLIĞI I 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 xml:space="preserve">HELLENİSTİK ÇAĞ HEYKELTRAŞLIĞI I </v>
      </c>
      <c r="Q42" s="5" t="str">
        <f>HLOOKUP(Q$1,program!$E42:$J43,2,FALSE)</f>
        <v xml:space="preserve">HELLENİSTİK ÇAĞ HEYKELTRAŞLIĞI I </v>
      </c>
      <c r="R42" s="5" t="str">
        <f>HLOOKUP(R$1,program!$E42:$J43,2,FALSE)</f>
        <v xml:space="preserve">HELLENİSTİK ÇAĞ HEYKELTRAŞLIĞI I </v>
      </c>
      <c r="S42" s="5" t="str">
        <f>HLOOKUP(S$1,program!$E42:$J43,2,FALSE)</f>
        <v xml:space="preserve">HELLENİSTİK ÇAĞ HEYKELTRAŞLIĞI I </v>
      </c>
      <c r="T42" s="5" t="str">
        <f>HLOOKUP(T$1,program!$E42:$J43,2,FALSE)</f>
        <v xml:space="preserve">HELLENİSTİK ÇAĞ HEYKELTRAŞLIĞI I </v>
      </c>
      <c r="U42" s="5" t="str">
        <f>HLOOKUP(U$1,program!$E42:$J43,2,FALSE)</f>
        <v xml:space="preserve">HELLENİSTİK ÇAĞ HEYKELTRAŞLIĞI I </v>
      </c>
      <c r="V42" s="5" t="str">
        <f>HLOOKUP(V$1,program!$E42:$J43,2,FALSE)</f>
        <v xml:space="preserve">HELLENİSTİK ÇAĞ HEYKELTRAŞLIĞI I </v>
      </c>
      <c r="W42" s="5" t="str">
        <f>HLOOKUP(W$1,program!$E42:$J43,2,FALSE)</f>
        <v xml:space="preserve">HELLENİSTİK ÇAĞ HEYKELTRAŞLIĞI I </v>
      </c>
    </row>
    <row r="43" spans="1:23" ht="15.75" customHeight="1" thickBot="1" x14ac:dyDescent="0.3">
      <c r="A43" s="16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6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60">
        <f>Ders_Programı!A17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5.6" thickBot="1" x14ac:dyDescent="0.3">
      <c r="A47" s="16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6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16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6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str">
        <f>HLOOKUP(G$1,program!$E50:$J51,2,FALSE)</f>
        <v xml:space="preserve">ROMA NUMİSMATİĞİ I 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ROMA NUMİSMATİĞİ I </v>
      </c>
      <c r="Q50" s="5" t="str">
        <f>HLOOKUP(Q$1,program!$E50:$J51,2,FALSE)</f>
        <v xml:space="preserve">ROMA NUMİSMATİĞİ I </v>
      </c>
      <c r="R50" s="5" t="str">
        <f>HLOOKUP(R$1,program!$E50:$J51,2,FALSE)</f>
        <v xml:space="preserve">ROMA NUMİSMATİĞİ I </v>
      </c>
      <c r="S50" s="5" t="str">
        <f>HLOOKUP(S$1,program!$E50:$J51,2,FALSE)</f>
        <v xml:space="preserve">ROMA NUMİSMATİĞİ I </v>
      </c>
      <c r="T50" s="5" t="str">
        <f>HLOOKUP(T$1,program!$E50:$J51,2,FALSE)</f>
        <v xml:space="preserve">ROMA NUMİSMATİĞİ I </v>
      </c>
      <c r="U50" s="5" t="str">
        <f>HLOOKUP(U$1,program!$E50:$J51,2,FALSE)</f>
        <v xml:space="preserve">ROMA NUMİSMATİĞİ I </v>
      </c>
      <c r="V50" s="5" t="str">
        <f>HLOOKUP(V$1,program!$E50:$J51,2,FALSE)</f>
        <v xml:space="preserve">ROMA NUMİSMATİĞİ I </v>
      </c>
      <c r="W50" s="5" t="str">
        <f>HLOOKUP(W$1,program!$E50:$J51,2,FALSE)</f>
        <v xml:space="preserve">ROMA NUMİSMATİĞİ I </v>
      </c>
    </row>
    <row r="51" spans="1:23" ht="15.6" thickBot="1" x14ac:dyDescent="0.3">
      <c r="A51" s="16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6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5.6" thickBot="1" x14ac:dyDescent="0.3">
      <c r="A53" s="16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6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6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6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5.6" thickBot="1" x14ac:dyDescent="0.3">
      <c r="A57" s="16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6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6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6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5.6" thickBot="1" x14ac:dyDescent="0.3">
      <c r="A61" s="16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6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6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6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str">
        <f>HLOOKUP(G$1,program!$E64:$J65,2,FALSE)</f>
        <v xml:space="preserve">GREK NUMİSMATİĞİ - I 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GREK NUMİSMATİĞİ - I </v>
      </c>
      <c r="Q64" s="5" t="str">
        <f>HLOOKUP(Q$1,program!$E64:$J65,2,FALSE)</f>
        <v xml:space="preserve">GREK NUMİSMATİĞİ - I </v>
      </c>
      <c r="R64" s="5" t="str">
        <f>HLOOKUP(R$1,program!$E64:$J65,2,FALSE)</f>
        <v xml:space="preserve">GREK NUMİSMATİĞİ - I </v>
      </c>
      <c r="S64" s="5" t="str">
        <f>HLOOKUP(S$1,program!$E64:$J65,2,FALSE)</f>
        <v xml:space="preserve">GREK NUMİSMATİĞİ - I </v>
      </c>
      <c r="T64" s="5" t="str">
        <f>HLOOKUP(T$1,program!$E64:$J65,2,FALSE)</f>
        <v xml:space="preserve">GREK NUMİSMATİĞİ - I </v>
      </c>
      <c r="U64" s="5" t="str">
        <f>HLOOKUP(U$1,program!$E64:$J65,2,FALSE)</f>
        <v xml:space="preserve">GREK NUMİSMATİĞİ - I </v>
      </c>
      <c r="V64" s="5" t="str">
        <f>HLOOKUP(V$1,program!$E64:$J65,2,FALSE)</f>
        <v xml:space="preserve">GREK NUMİSMATİĞİ - I </v>
      </c>
      <c r="W64" s="5" t="str">
        <f>HLOOKUP(W$1,program!$E64:$J65,2,FALSE)</f>
        <v xml:space="preserve">GREK NUMİSMATİĞİ - I </v>
      </c>
    </row>
    <row r="65" spans="1:23" ht="15.75" customHeight="1" thickBot="1" x14ac:dyDescent="0.3">
      <c r="A65" s="16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6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60">
        <f>Ders_Programı!A24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str">
        <f>HLOOKUP(F$1,program!$E68:$J69,2,FALSE)</f>
        <v xml:space="preserve">KLASİK ÇAĞ HEYKELTRAŞLIĞI I 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KLASİK ÇAĞ HEYKELTRAŞLIĞI I </v>
      </c>
      <c r="Q68" s="5" t="str">
        <f>HLOOKUP(Q$1,program!$E68:$J69,2,FALSE)</f>
        <v xml:space="preserve">KLASİK ÇAĞ HEYKELTRAŞLIĞI I </v>
      </c>
      <c r="R68" s="5" t="str">
        <f>HLOOKUP(R$1,program!$E68:$J69,2,FALSE)</f>
        <v xml:space="preserve">KLASİK ÇAĞ HEYKELTRAŞLIĞI I </v>
      </c>
      <c r="S68" s="5" t="str">
        <f>HLOOKUP(S$1,program!$E68:$J69,2,FALSE)</f>
        <v xml:space="preserve">KLASİK ÇAĞ HEYKELTRAŞLIĞI I </v>
      </c>
      <c r="T68" s="5" t="str">
        <f>HLOOKUP(T$1,program!$E68:$J69,2,FALSE)</f>
        <v xml:space="preserve">KLASİK ÇAĞ HEYKELTRAŞLIĞI I </v>
      </c>
      <c r="U68" s="5" t="str">
        <f>HLOOKUP(U$1,program!$E68:$J69,2,FALSE)</f>
        <v xml:space="preserve">KLASİK ÇAĞ HEYKELTRAŞLIĞI I </v>
      </c>
      <c r="V68" s="5" t="str">
        <f>HLOOKUP(V$1,program!$E68:$J69,2,FALSE)</f>
        <v xml:space="preserve">KLASİK ÇAĞ HEYKELTRAŞLIĞI I </v>
      </c>
      <c r="W68" s="5" t="str">
        <f>HLOOKUP(W$1,program!$E68:$J69,2,FALSE)</f>
        <v xml:space="preserve">KLASİK ÇAĞ HEYKELTRAŞLIĞI I </v>
      </c>
    </row>
    <row r="69" spans="1:23" ht="15.6" thickBot="1" x14ac:dyDescent="0.3">
      <c r="A69" s="16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6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16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6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str">
        <f>HLOOKUP(G$1,program!$E72:$J73,2,FALSE)</f>
        <v xml:space="preserve">SANAT TARİHİNE GİRİŞ I 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SANAT TARİHİNE GİRİŞ I </v>
      </c>
      <c r="Q72" s="5" t="str">
        <f>HLOOKUP(Q$1,program!$E72:$J73,2,FALSE)</f>
        <v xml:space="preserve">SANAT TARİHİNE GİRİŞ I </v>
      </c>
      <c r="R72" s="5" t="str">
        <f>HLOOKUP(R$1,program!$E72:$J73,2,FALSE)</f>
        <v xml:space="preserve">SANAT TARİHİNE GİRİŞ I </v>
      </c>
      <c r="S72" s="5" t="str">
        <f>HLOOKUP(S$1,program!$E72:$J73,2,FALSE)</f>
        <v xml:space="preserve">SANAT TARİHİNE GİRİŞ I </v>
      </c>
      <c r="T72" s="5" t="str">
        <f>HLOOKUP(T$1,program!$E72:$J73,2,FALSE)</f>
        <v xml:space="preserve">SANAT TARİHİNE GİRİŞ I </v>
      </c>
      <c r="U72" s="5" t="str">
        <f>HLOOKUP(U$1,program!$E72:$J73,2,FALSE)</f>
        <v xml:space="preserve">SANAT TARİHİNE GİRİŞ I </v>
      </c>
      <c r="V72" s="5" t="str">
        <f>HLOOKUP(V$1,program!$E72:$J73,2,FALSE)</f>
        <v xml:space="preserve">SANAT TARİHİNE GİRİŞ I </v>
      </c>
      <c r="W72" s="5" t="str">
        <f>HLOOKUP(W$1,program!$E72:$J73,2,FALSE)</f>
        <v xml:space="preserve">SANAT TARİHİNE GİRİŞ I </v>
      </c>
    </row>
    <row r="73" spans="1:23" ht="15.6" thickBot="1" x14ac:dyDescent="0.3">
      <c r="A73" s="16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6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str">
        <f>HLOOKUP(H$1,program!$E74:$J75,2,FALSE)</f>
        <v>ROMA ÇAĞI HEYKELTRAŞLIĞI I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ROMA ÇAĞI HEYKELTRAŞLIĞI I</v>
      </c>
      <c r="Q74" s="5" t="str">
        <f>HLOOKUP(Q$1,program!$E74:$J75,2,FALSE)</f>
        <v>ROMA ÇAĞI HEYKELTRAŞLIĞI I</v>
      </c>
      <c r="R74" s="5" t="str">
        <f>HLOOKUP(R$1,program!$E74:$J75,2,FALSE)</f>
        <v>ROMA ÇAĞI HEYKELTRAŞLIĞI I</v>
      </c>
      <c r="S74" s="5" t="str">
        <f>HLOOKUP(S$1,program!$E74:$J75,2,FALSE)</f>
        <v>ROMA ÇAĞI HEYKELTRAŞLIĞI I</v>
      </c>
      <c r="T74" s="5" t="str">
        <f>HLOOKUP(T$1,program!$E74:$J75,2,FALSE)</f>
        <v>ROMA ÇAĞI HEYKELTRAŞLIĞI I</v>
      </c>
      <c r="U74" s="5" t="str">
        <f>HLOOKUP(U$1,program!$E74:$J75,2,FALSE)</f>
        <v>ROMA ÇAĞI HEYKELTRAŞLIĞI I</v>
      </c>
      <c r="V74" s="5" t="str">
        <f>HLOOKUP(V$1,program!$E74:$J75,2,FALSE)</f>
        <v>ROMA ÇAĞI HEYKELTRAŞLIĞI I</v>
      </c>
      <c r="W74" s="5" t="str">
        <f>HLOOKUP(W$1,program!$E74:$J75,2,FALSE)</f>
        <v>ROMA ÇAĞI HEYKELTRAŞLIĞI I</v>
      </c>
    </row>
    <row r="75" spans="1:23" ht="15.6" thickBot="1" x14ac:dyDescent="0.3">
      <c r="A75" s="16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6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6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6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str">
        <f>HLOOKUP(F$1,program!$E78:$J79,2,FALSE)</f>
        <v xml:space="preserve">ANADOLUDA KENTLEŞME 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ANADOLUDA KENTLEŞME </v>
      </c>
      <c r="Q78" s="5" t="str">
        <f>HLOOKUP(Q$1,program!$E78:$J79,2,FALSE)</f>
        <v xml:space="preserve">ANADOLUDA KENTLEŞME </v>
      </c>
      <c r="R78" s="5" t="str">
        <f>HLOOKUP(R$1,program!$E78:$J79,2,FALSE)</f>
        <v xml:space="preserve">ANADOLUDA KENTLEŞME </v>
      </c>
      <c r="S78" s="5" t="str">
        <f>HLOOKUP(S$1,program!$E78:$J79,2,FALSE)</f>
        <v xml:space="preserve">ANADOLUDA KENTLEŞME </v>
      </c>
      <c r="T78" s="5" t="str">
        <f>HLOOKUP(T$1,program!$E78:$J79,2,FALSE)</f>
        <v xml:space="preserve">ANADOLUDA KENTLEŞME </v>
      </c>
      <c r="U78" s="5" t="str">
        <f>HLOOKUP(U$1,program!$E78:$J79,2,FALSE)</f>
        <v xml:space="preserve">ANADOLUDA KENTLEŞME </v>
      </c>
      <c r="V78" s="5" t="str">
        <f>HLOOKUP(V$1,program!$E78:$J79,2,FALSE)</f>
        <v xml:space="preserve">ANADOLUDA KENTLEŞME </v>
      </c>
      <c r="W78" s="5" t="str">
        <f>HLOOKUP(W$1,program!$E78:$J79,2,FALSE)</f>
        <v xml:space="preserve">ANADOLUDA KENTLEŞME </v>
      </c>
    </row>
    <row r="79" spans="1:23" ht="15.6" thickBot="1" x14ac:dyDescent="0.3">
      <c r="A79" s="16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6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6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6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str">
        <f>HLOOKUP(G$1,program!$E82:$J83,2,FALSE)</f>
        <v xml:space="preserve">KLASİK ARKEOLOJİYE GİRİŞ I 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KLASİK ARKEOLOJİYE GİRİŞ I </v>
      </c>
      <c r="Q82" s="5" t="str">
        <f>HLOOKUP(Q$1,program!$E82:$J83,2,FALSE)</f>
        <v xml:space="preserve">KLASİK ARKEOLOJİYE GİRİŞ I </v>
      </c>
      <c r="R82" s="5" t="str">
        <f>HLOOKUP(R$1,program!$E82:$J83,2,FALSE)</f>
        <v xml:space="preserve">KLASİK ARKEOLOJİYE GİRİŞ I </v>
      </c>
      <c r="S82" s="5" t="str">
        <f>HLOOKUP(S$1,program!$E82:$J83,2,FALSE)</f>
        <v xml:space="preserve">KLASİK ARKEOLOJİYE GİRİŞ I </v>
      </c>
      <c r="T82" s="5" t="str">
        <f>HLOOKUP(T$1,program!$E82:$J83,2,FALSE)</f>
        <v xml:space="preserve">KLASİK ARKEOLOJİYE GİRİŞ I </v>
      </c>
      <c r="U82" s="5" t="str">
        <f>HLOOKUP(U$1,program!$E82:$J83,2,FALSE)</f>
        <v xml:space="preserve">KLASİK ARKEOLOJİYE GİRİŞ I </v>
      </c>
      <c r="V82" s="5" t="str">
        <f>HLOOKUP(V$1,program!$E82:$J83,2,FALSE)</f>
        <v xml:space="preserve">KLASİK ARKEOLOJİYE GİRİŞ I </v>
      </c>
      <c r="W82" s="5" t="str">
        <f>HLOOKUP(W$1,program!$E82:$J83,2,FALSE)</f>
        <v xml:space="preserve">KLASİK ARKEOLOJİYE GİRİŞ I </v>
      </c>
    </row>
    <row r="83" spans="1:23" ht="15.6" thickBot="1" x14ac:dyDescent="0.3">
      <c r="A83" s="16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6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6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6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16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6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60">
        <f>Ders_Programı!A31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str">
        <f>HLOOKUP(F$1,program!$E90:$J91,2,FALSE)</f>
        <v xml:space="preserve">GEOMETRİK DÖNEM HEYKELTRAŞLIĞI 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GEOMETRİK DÖNEM HEYKELTRAŞLIĞI </v>
      </c>
      <c r="Q90" s="5" t="str">
        <f>HLOOKUP(Q$1,program!$E90:$J91,2,FALSE)</f>
        <v xml:space="preserve">GEOMETRİK DÖNEM HEYKELTRAŞLIĞI </v>
      </c>
      <c r="R90" s="5" t="str">
        <f>HLOOKUP(R$1,program!$E90:$J91,2,FALSE)</f>
        <v xml:space="preserve">GEOMETRİK DÖNEM HEYKELTRAŞLIĞI </v>
      </c>
      <c r="S90" s="5" t="str">
        <f>HLOOKUP(S$1,program!$E90:$J91,2,FALSE)</f>
        <v xml:space="preserve">GEOMETRİK DÖNEM HEYKELTRAŞLIĞI </v>
      </c>
      <c r="T90" s="5" t="str">
        <f>HLOOKUP(T$1,program!$E90:$J91,2,FALSE)</f>
        <v xml:space="preserve">GEOMETRİK DÖNEM HEYKELTRAŞLIĞI </v>
      </c>
      <c r="U90" s="5" t="str">
        <f>HLOOKUP(U$1,program!$E90:$J91,2,FALSE)</f>
        <v xml:space="preserve">GEOMETRİK DÖNEM HEYKELTRAŞLIĞI </v>
      </c>
      <c r="V90" s="5" t="str">
        <f>HLOOKUP(V$1,program!$E90:$J91,2,FALSE)</f>
        <v xml:space="preserve">GEOMETRİK DÖNEM HEYKELTRAŞLIĞI </v>
      </c>
      <c r="W90" s="5" t="str">
        <f>HLOOKUP(W$1,program!$E90:$J91,2,FALSE)</f>
        <v xml:space="preserve">GEOMETRİK DÖNEM HEYKELTRAŞLIĞI </v>
      </c>
    </row>
    <row r="91" spans="1:23" ht="15.6" thickBot="1" x14ac:dyDescent="0.3">
      <c r="A91" s="16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6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6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6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str">
        <f>HLOOKUP(G$1,program!$E94:$J95,2,FALSE)</f>
        <v xml:space="preserve">ROMA ÇAĞI MİMARLIĞI I 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ROMA ÇAĞI MİMARLIĞI I </v>
      </c>
      <c r="Q94" s="5" t="str">
        <f>HLOOKUP(Q$1,program!$E94:$J95,2,FALSE)</f>
        <v xml:space="preserve">ROMA ÇAĞI MİMARLIĞI I </v>
      </c>
      <c r="R94" s="5" t="str">
        <f>HLOOKUP(R$1,program!$E94:$J95,2,FALSE)</f>
        <v xml:space="preserve">ROMA ÇAĞI MİMARLIĞI I </v>
      </c>
      <c r="S94" s="5" t="str">
        <f>HLOOKUP(S$1,program!$E94:$J95,2,FALSE)</f>
        <v xml:space="preserve">ROMA ÇAĞI MİMARLIĞI I </v>
      </c>
      <c r="T94" s="5" t="str">
        <f>HLOOKUP(T$1,program!$E94:$J95,2,FALSE)</f>
        <v xml:space="preserve">ROMA ÇAĞI MİMARLIĞI I </v>
      </c>
      <c r="U94" s="5" t="str">
        <f>HLOOKUP(U$1,program!$E94:$J95,2,FALSE)</f>
        <v xml:space="preserve">ROMA ÇAĞI MİMARLIĞI I </v>
      </c>
      <c r="V94" s="5" t="str">
        <f>HLOOKUP(V$1,program!$E94:$J95,2,FALSE)</f>
        <v xml:space="preserve">ROMA ÇAĞI MİMARLIĞI I </v>
      </c>
      <c r="W94" s="5" t="str">
        <f>HLOOKUP(W$1,program!$E94:$J95,2,FALSE)</f>
        <v xml:space="preserve">ROMA ÇAĞI MİMARLIĞI I </v>
      </c>
    </row>
    <row r="95" spans="1:23" ht="15.6" thickBot="1" x14ac:dyDescent="0.3">
      <c r="A95" s="16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6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str">
        <f>HLOOKUP(H$1,program!$E96:$J97,2,FALSE)</f>
        <v xml:space="preserve">MÜZECİLİK 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MÜZECİLİK </v>
      </c>
      <c r="Q96" s="5" t="str">
        <f>HLOOKUP(Q$1,program!$E96:$J97,2,FALSE)</f>
        <v xml:space="preserve">MÜZECİLİK </v>
      </c>
      <c r="R96" s="5" t="str">
        <f>HLOOKUP(R$1,program!$E96:$J97,2,FALSE)</f>
        <v xml:space="preserve">MÜZECİLİK </v>
      </c>
      <c r="S96" s="5" t="str">
        <f>HLOOKUP(S$1,program!$E96:$J97,2,FALSE)</f>
        <v xml:space="preserve">MÜZECİLİK </v>
      </c>
      <c r="T96" s="5" t="str">
        <f>HLOOKUP(T$1,program!$E96:$J97,2,FALSE)</f>
        <v xml:space="preserve">MÜZECİLİK </v>
      </c>
      <c r="U96" s="5" t="str">
        <f>HLOOKUP(U$1,program!$E96:$J97,2,FALSE)</f>
        <v xml:space="preserve">MÜZECİLİK </v>
      </c>
      <c r="V96" s="5" t="str">
        <f>HLOOKUP(V$1,program!$E96:$J97,2,FALSE)</f>
        <v xml:space="preserve">MÜZECİLİK </v>
      </c>
      <c r="W96" s="5" t="str">
        <f>HLOOKUP(W$1,program!$E96:$J97,2,FALSE)</f>
        <v xml:space="preserve">MÜZECİLİK </v>
      </c>
    </row>
    <row r="97" spans="1:23" ht="15.6" thickBot="1" x14ac:dyDescent="0.3">
      <c r="A97" s="16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6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6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6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str">
        <f>HLOOKUP(F$1,program!$E100:$J101,2,FALSE)</f>
        <v xml:space="preserve">YUNAN MİTOLOJİSİ I 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 xml:space="preserve">YUNAN MİTOLOJİSİ I </v>
      </c>
      <c r="Q100" s="5" t="str">
        <f>HLOOKUP(Q$1,program!$E100:$J101,2,FALSE)</f>
        <v xml:space="preserve">YUNAN MİTOLOJİSİ I </v>
      </c>
      <c r="R100" s="5" t="str">
        <f>HLOOKUP(R$1,program!$E100:$J101,2,FALSE)</f>
        <v xml:space="preserve">YUNAN MİTOLOJİSİ I </v>
      </c>
      <c r="S100" s="5" t="str">
        <f>HLOOKUP(S$1,program!$E100:$J101,2,FALSE)</f>
        <v xml:space="preserve">YUNAN MİTOLOJİSİ I </v>
      </c>
      <c r="T100" s="5" t="str">
        <f>HLOOKUP(T$1,program!$E100:$J101,2,FALSE)</f>
        <v xml:space="preserve">YUNAN MİTOLOJİSİ I </v>
      </c>
      <c r="U100" s="5" t="str">
        <f>HLOOKUP(U$1,program!$E100:$J101,2,FALSE)</f>
        <v xml:space="preserve">YUNAN MİTOLOJİSİ I </v>
      </c>
      <c r="V100" s="5" t="str">
        <f>HLOOKUP(V$1,program!$E100:$J101,2,FALSE)</f>
        <v xml:space="preserve">YUNAN MİTOLOJİSİ I </v>
      </c>
      <c r="W100" s="5" t="str">
        <f>HLOOKUP(W$1,program!$E100:$J101,2,FALSE)</f>
        <v xml:space="preserve">YUNAN MİTOLOJİSİ I </v>
      </c>
    </row>
    <row r="101" spans="1:23" ht="15.6" thickBot="1" x14ac:dyDescent="0.3">
      <c r="A101" s="16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6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6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6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6" thickBot="1" x14ac:dyDescent="0.3">
      <c r="A105" s="16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6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6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6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6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6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60">
        <f>Ders_Programı!A38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>
        <f>HLOOKUP(F$1,program!$E112:$J113,2,FALSE)</f>
        <v>0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6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6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16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6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str">
        <f>HLOOKUP(G$1,program!$E116:$J117,2,FALSE)</f>
        <v>ARKEOLOJİDE BİLG. UYG. I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ARKEOLOJİDE BİLG. UYG. I</v>
      </c>
      <c r="Q116" s="5" t="str">
        <f>HLOOKUP(Q$1,program!$E116:$J117,2,FALSE)</f>
        <v>ARKEOLOJİDE BİLG. UYG. I</v>
      </c>
      <c r="R116" s="5" t="str">
        <f>HLOOKUP(R$1,program!$E116:$J117,2,FALSE)</f>
        <v>ARKEOLOJİDE BİLG. UYG. I</v>
      </c>
      <c r="S116" s="5" t="str">
        <f>HLOOKUP(S$1,program!$E116:$J117,2,FALSE)</f>
        <v>ARKEOLOJİDE BİLG. UYG. I</v>
      </c>
      <c r="T116" s="5" t="str">
        <f>HLOOKUP(T$1,program!$E116:$J117,2,FALSE)</f>
        <v>ARKEOLOJİDE BİLG. UYG. I</v>
      </c>
      <c r="U116" s="5" t="str">
        <f>HLOOKUP(U$1,program!$E116:$J117,2,FALSE)</f>
        <v>ARKEOLOJİDE BİLG. UYG. I</v>
      </c>
      <c r="V116" s="5" t="str">
        <f>HLOOKUP(V$1,program!$E116:$J117,2,FALSE)</f>
        <v>ARKEOLOJİDE BİLG. UYG. I</v>
      </c>
      <c r="W116" s="5" t="str">
        <f>HLOOKUP(W$1,program!$E116:$J117,2,FALSE)</f>
        <v>ARKEOLOJİDE BİLG. UYG. I</v>
      </c>
    </row>
    <row r="117" spans="1:23" ht="15.6" thickBot="1" x14ac:dyDescent="0.3">
      <c r="A117" s="16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6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str">
        <f>HLOOKUP(H$1,program!$E118:$J119,2,FALSE)</f>
        <v xml:space="preserve">ARKEOLOJİDE KÜÇÜK BULUNTU ÇİZ. 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ARKEOLOJİDE KÜÇÜK BULUNTU ÇİZ. </v>
      </c>
      <c r="Q118" s="5" t="str">
        <f>HLOOKUP(Q$1,program!$E118:$J119,2,FALSE)</f>
        <v xml:space="preserve">ARKEOLOJİDE KÜÇÜK BULUNTU ÇİZ. </v>
      </c>
      <c r="R118" s="5" t="str">
        <f>HLOOKUP(R$1,program!$E118:$J119,2,FALSE)</f>
        <v xml:space="preserve">ARKEOLOJİDE KÜÇÜK BULUNTU ÇİZ. </v>
      </c>
      <c r="S118" s="5" t="str">
        <f>HLOOKUP(S$1,program!$E118:$J119,2,FALSE)</f>
        <v xml:space="preserve">ARKEOLOJİDE KÜÇÜK BULUNTU ÇİZ. </v>
      </c>
      <c r="T118" s="5" t="str">
        <f>HLOOKUP(T$1,program!$E118:$J119,2,FALSE)</f>
        <v xml:space="preserve">ARKEOLOJİDE KÜÇÜK BULUNTU ÇİZ. </v>
      </c>
      <c r="U118" s="5" t="str">
        <f>HLOOKUP(U$1,program!$E118:$J119,2,FALSE)</f>
        <v xml:space="preserve">ARKEOLOJİDE KÜÇÜK BULUNTU ÇİZ. </v>
      </c>
      <c r="V118" s="5" t="str">
        <f>HLOOKUP(V$1,program!$E118:$J119,2,FALSE)</f>
        <v xml:space="preserve">ARKEOLOJİDE KÜÇÜK BULUNTU ÇİZ. </v>
      </c>
      <c r="W118" s="5" t="str">
        <f>HLOOKUP(W$1,program!$E118:$J119,2,FALSE)</f>
        <v xml:space="preserve">ARKEOLOJİDE KÜÇÜK BULUNTU ÇİZ. </v>
      </c>
    </row>
    <row r="119" spans="1:23" ht="15.6" thickBot="1" x14ac:dyDescent="0.3">
      <c r="A119" s="16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6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6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6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str">
        <f>HLOOKUP(F$1,program!$E122:$J123,2,FALSE)</f>
        <v>BÖLGE ARK. VE SAHA ÇALIŞMASI I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BÖLGE ARK. VE SAHA ÇALIŞMASI I</v>
      </c>
      <c r="Q122" s="5" t="str">
        <f>HLOOKUP(Q$1,program!$E122:$J123,2,FALSE)</f>
        <v>BÖLGE ARK. VE SAHA ÇALIŞMASI I</v>
      </c>
      <c r="R122" s="5" t="str">
        <f>HLOOKUP(R$1,program!$E122:$J123,2,FALSE)</f>
        <v>BÖLGE ARK. VE SAHA ÇALIŞMASI I</v>
      </c>
      <c r="S122" s="5" t="str">
        <f>HLOOKUP(S$1,program!$E122:$J123,2,FALSE)</f>
        <v>BÖLGE ARK. VE SAHA ÇALIŞMASI I</v>
      </c>
      <c r="T122" s="5" t="str">
        <f>HLOOKUP(T$1,program!$E122:$J123,2,FALSE)</f>
        <v>BÖLGE ARK. VE SAHA ÇALIŞMASI I</v>
      </c>
      <c r="U122" s="5" t="str">
        <f>HLOOKUP(U$1,program!$E122:$J123,2,FALSE)</f>
        <v>BÖLGE ARK. VE SAHA ÇALIŞMASI I</v>
      </c>
      <c r="V122" s="5" t="str">
        <f>HLOOKUP(V$1,program!$E122:$J123,2,FALSE)</f>
        <v>BÖLGE ARK. VE SAHA ÇALIŞMASI I</v>
      </c>
      <c r="W122" s="5" t="str">
        <f>HLOOKUP(W$1,program!$E122:$J123,2,FALSE)</f>
        <v>BÖLGE ARK. VE SAHA ÇALIŞMASI I</v>
      </c>
    </row>
    <row r="123" spans="1:23" ht="15.6" thickBot="1" x14ac:dyDescent="0.3">
      <c r="A123" s="16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6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6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6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6" thickBot="1" x14ac:dyDescent="0.3">
      <c r="A127" s="16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6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6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6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3">
      <c r="A131" s="16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6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60">
        <f>Ders_Programı!A45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str">
        <f>HLOOKUP(F$1,program!$E134:$J135,2,FALSE)</f>
        <v xml:space="preserve">URARTU ARKEOLOJİSİ I 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URARTU ARKEOLOJİSİ I </v>
      </c>
      <c r="Q134" s="5" t="str">
        <f>HLOOKUP(Q$1,program!$E134:$J135,2,FALSE)</f>
        <v xml:space="preserve">URARTU ARKEOLOJİSİ I </v>
      </c>
      <c r="R134" s="5" t="str">
        <f>HLOOKUP(R$1,program!$E134:$J135,2,FALSE)</f>
        <v xml:space="preserve">URARTU ARKEOLOJİSİ I </v>
      </c>
      <c r="S134" s="5" t="str">
        <f>HLOOKUP(S$1,program!$E134:$J135,2,FALSE)</f>
        <v xml:space="preserve">URARTU ARKEOLOJİSİ I </v>
      </c>
      <c r="T134" s="5" t="str">
        <f>HLOOKUP(T$1,program!$E134:$J135,2,FALSE)</f>
        <v xml:space="preserve">URARTU ARKEOLOJİSİ I </v>
      </c>
      <c r="U134" s="5" t="str">
        <f>HLOOKUP(U$1,program!$E134:$J135,2,FALSE)</f>
        <v xml:space="preserve">URARTU ARKEOLOJİSİ I </v>
      </c>
      <c r="V134" s="5" t="str">
        <f>HLOOKUP(V$1,program!$E134:$J135,2,FALSE)</f>
        <v xml:space="preserve">URARTU ARKEOLOJİSİ I </v>
      </c>
      <c r="W134" s="5" t="str">
        <f>HLOOKUP(W$1,program!$E134:$J135,2,FALSE)</f>
        <v xml:space="preserve">URARTU ARKEOLOJİSİ I </v>
      </c>
    </row>
    <row r="135" spans="1:23" ht="15.6" thickBot="1" x14ac:dyDescent="0.3">
      <c r="A135" s="16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6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16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6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str">
        <f>HLOOKUP(G$1,program!$E138:$J139,2,FALSE)</f>
        <v xml:space="preserve">TUNÇ ÇAĞI ANADOLU ARKEOLOJİSİ 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TUNÇ ÇAĞI ANADOLU ARKEOLOJİSİ </v>
      </c>
      <c r="Q138" s="5" t="str">
        <f>HLOOKUP(Q$1,program!$E138:$J139,2,FALSE)</f>
        <v xml:space="preserve">TUNÇ ÇAĞI ANADOLU ARKEOLOJİSİ </v>
      </c>
      <c r="R138" s="5" t="str">
        <f>HLOOKUP(R$1,program!$E138:$J139,2,FALSE)</f>
        <v xml:space="preserve">TUNÇ ÇAĞI ANADOLU ARKEOLOJİSİ </v>
      </c>
      <c r="S138" s="5" t="str">
        <f>HLOOKUP(S$1,program!$E138:$J139,2,FALSE)</f>
        <v xml:space="preserve">TUNÇ ÇAĞI ANADOLU ARKEOLOJİSİ </v>
      </c>
      <c r="T138" s="5" t="str">
        <f>HLOOKUP(T$1,program!$E138:$J139,2,FALSE)</f>
        <v xml:space="preserve">TUNÇ ÇAĞI ANADOLU ARKEOLOJİSİ </v>
      </c>
      <c r="U138" s="5" t="str">
        <f>HLOOKUP(U$1,program!$E138:$J139,2,FALSE)</f>
        <v xml:space="preserve">TUNÇ ÇAĞI ANADOLU ARKEOLOJİSİ </v>
      </c>
      <c r="V138" s="5" t="str">
        <f>HLOOKUP(V$1,program!$E138:$J139,2,FALSE)</f>
        <v xml:space="preserve">TUNÇ ÇAĞI ANADOLU ARKEOLOJİSİ </v>
      </c>
      <c r="W138" s="5" t="str">
        <f>HLOOKUP(W$1,program!$E138:$J139,2,FALSE)</f>
        <v xml:space="preserve">TUNÇ ÇAĞI ANADOLU ARKEOLOJİSİ </v>
      </c>
    </row>
    <row r="139" spans="1:23" ht="15.6" thickBot="1" x14ac:dyDescent="0.3">
      <c r="A139" s="16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6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str">
        <f>HLOOKUP(H$1,program!$E140:$J141,2,FALSE)</f>
        <v>FRİG SANATI I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FRİG SANATI I</v>
      </c>
      <c r="Q140" s="5" t="str">
        <f>HLOOKUP(Q$1,program!$E140:$J141,2,FALSE)</f>
        <v>FRİG SANATI I</v>
      </c>
      <c r="R140" s="5" t="str">
        <f>HLOOKUP(R$1,program!$E140:$J141,2,FALSE)</f>
        <v>FRİG SANATI I</v>
      </c>
      <c r="S140" s="5" t="str">
        <f>HLOOKUP(S$1,program!$E140:$J141,2,FALSE)</f>
        <v>FRİG SANATI I</v>
      </c>
      <c r="T140" s="5" t="str">
        <f>HLOOKUP(T$1,program!$E140:$J141,2,FALSE)</f>
        <v>FRİG SANATI I</v>
      </c>
      <c r="U140" s="5" t="str">
        <f>HLOOKUP(U$1,program!$E140:$J141,2,FALSE)</f>
        <v>FRİG SANATI I</v>
      </c>
      <c r="V140" s="5" t="str">
        <f>HLOOKUP(V$1,program!$E140:$J141,2,FALSE)</f>
        <v>FRİG SANATI I</v>
      </c>
      <c r="W140" s="5" t="str">
        <f>HLOOKUP(W$1,program!$E140:$J141,2,FALSE)</f>
        <v>FRİG SANATI I</v>
      </c>
    </row>
    <row r="141" spans="1:23" ht="15.6" thickBot="1" x14ac:dyDescent="0.3">
      <c r="A141" s="16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6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6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6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str">
        <f>HLOOKUP(F$1,program!$E144:$J145,2,FALSE)</f>
        <v xml:space="preserve">ARKEOLOJİK KAZI VE ARAŞT. TEKNİKLERİ I 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ARKEOLOJİK KAZI VE ARAŞT. TEKNİKLERİ I </v>
      </c>
      <c r="Q144" s="5" t="str">
        <f>HLOOKUP(Q$1,program!$E144:$J145,2,FALSE)</f>
        <v xml:space="preserve">ARKEOLOJİK KAZI VE ARAŞT. TEKNİKLERİ I </v>
      </c>
      <c r="R144" s="5" t="str">
        <f>HLOOKUP(R$1,program!$E144:$J145,2,FALSE)</f>
        <v xml:space="preserve">ARKEOLOJİK KAZI VE ARAŞT. TEKNİKLERİ I </v>
      </c>
      <c r="S144" s="5" t="str">
        <f>HLOOKUP(S$1,program!$E144:$J145,2,FALSE)</f>
        <v xml:space="preserve">ARKEOLOJİK KAZI VE ARAŞT. TEKNİKLERİ I </v>
      </c>
      <c r="T144" s="5" t="str">
        <f>HLOOKUP(T$1,program!$E144:$J145,2,FALSE)</f>
        <v xml:space="preserve">ARKEOLOJİK KAZI VE ARAŞT. TEKNİKLERİ I </v>
      </c>
      <c r="U144" s="5" t="str">
        <f>HLOOKUP(U$1,program!$E144:$J145,2,FALSE)</f>
        <v xml:space="preserve">ARKEOLOJİK KAZI VE ARAŞT. TEKNİKLERİ I </v>
      </c>
      <c r="V144" s="5" t="str">
        <f>HLOOKUP(V$1,program!$E144:$J145,2,FALSE)</f>
        <v xml:space="preserve">ARKEOLOJİK KAZI VE ARAŞT. TEKNİKLERİ I </v>
      </c>
      <c r="W144" s="5" t="str">
        <f>HLOOKUP(W$1,program!$E144:$J145,2,FALSE)</f>
        <v xml:space="preserve">ARKEOLOJİK KAZI VE ARAŞT. TEKNİKLERİ I </v>
      </c>
    </row>
    <row r="145" spans="1:23" ht="15.6" thickBot="1" x14ac:dyDescent="0.3">
      <c r="A145" s="16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6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6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6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str">
        <f>HLOOKUP(G$1,program!$E148:$J149,2,FALSE)</f>
        <v xml:space="preserve">İRAN ARKEOLOJİSİ 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İRAN ARKEOLOJİSİ </v>
      </c>
      <c r="Q148" s="5" t="str">
        <f>HLOOKUP(Q$1,program!$E148:$J149,2,FALSE)</f>
        <v xml:space="preserve">İRAN ARKEOLOJİSİ </v>
      </c>
      <c r="R148" s="5" t="str">
        <f>HLOOKUP(R$1,program!$E148:$J149,2,FALSE)</f>
        <v xml:space="preserve">İRAN ARKEOLOJİSİ </v>
      </c>
      <c r="S148" s="5" t="str">
        <f>HLOOKUP(S$1,program!$E148:$J149,2,FALSE)</f>
        <v xml:space="preserve">İRAN ARKEOLOJİSİ </v>
      </c>
      <c r="T148" s="5" t="str">
        <f>HLOOKUP(T$1,program!$E148:$J149,2,FALSE)</f>
        <v xml:space="preserve">İRAN ARKEOLOJİSİ </v>
      </c>
      <c r="U148" s="5" t="str">
        <f>HLOOKUP(U$1,program!$E148:$J149,2,FALSE)</f>
        <v xml:space="preserve">İRAN ARKEOLOJİSİ </v>
      </c>
      <c r="V148" s="5" t="str">
        <f>HLOOKUP(V$1,program!$E148:$J149,2,FALSE)</f>
        <v xml:space="preserve">İRAN ARKEOLOJİSİ </v>
      </c>
      <c r="W148" s="5" t="str">
        <f>HLOOKUP(W$1,program!$E148:$J149,2,FALSE)</f>
        <v xml:space="preserve">İRAN ARKEOLOJİSİ </v>
      </c>
    </row>
    <row r="149" spans="1:23" ht="15.6" thickBot="1" x14ac:dyDescent="0.3">
      <c r="A149" s="16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6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6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6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16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6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6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16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6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16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6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16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6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6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6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6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6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6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6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6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6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6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6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6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6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6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6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6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16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6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16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6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16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6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6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6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6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6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6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6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6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6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6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6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6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6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6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6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6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16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6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16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6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16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6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6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6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6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6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6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6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6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6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6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6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6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6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6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6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6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16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6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16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6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16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6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6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6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6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6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6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6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6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6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6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6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6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6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6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6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6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16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6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16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6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16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6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6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6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6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6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6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6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6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6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6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6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6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6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6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6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6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6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6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6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6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6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6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6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6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6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6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6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6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6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6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6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6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6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6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6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6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6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6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6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6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6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6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6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6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6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6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6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6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6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6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6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6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6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6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6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6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6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62"/>
      <c r="B1" s="163"/>
      <c r="C1" s="163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6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 xml:space="preserve">RESTORASYON - KONSERVASYON TEK. I </v>
      </c>
      <c r="Q2" s="5" t="str">
        <f>HLOOKUP(Q$1,program!$E2:$J3,2,FALSE)</f>
        <v xml:space="preserve">RESTORASYON - KONSERVASYON TEK. I </v>
      </c>
      <c r="R2" s="5" t="str">
        <f>HLOOKUP(R$1,program!$E2:$J3,2,FALSE)</f>
        <v xml:space="preserve">RESTORASYON - KONSERVASYON TEK. I </v>
      </c>
      <c r="S2" s="5" t="str">
        <f>HLOOKUP(S$1,program!$E2:$J3,2,FALSE)</f>
        <v xml:space="preserve">RESTORASYON - KONSERVASYON TEK. I </v>
      </c>
      <c r="T2" s="5" t="str">
        <f>HLOOKUP(T$1,program!$E2:$J3,2,FALSE)</f>
        <v xml:space="preserve">RESTORASYON - KONSERVASYON TEK. I </v>
      </c>
      <c r="U2" s="5" t="str">
        <f>HLOOKUP(U$1,program!$E2:$J3,2,FALSE)</f>
        <v xml:space="preserve">RESTORASYON - KONSERVASYON TEK. I </v>
      </c>
      <c r="V2" s="5" t="str">
        <f>HLOOKUP(V$1,program!$E2:$J3,2,FALSE)</f>
        <v xml:space="preserve">RESTORASYON - KONSERVASYON TEK. I </v>
      </c>
      <c r="W2" s="5" t="str">
        <f>HLOOKUP(W$1,program!$E2:$J3,2,FALSE)</f>
        <v xml:space="preserve">RESTORASYON - KONSERVASYON TEK. I </v>
      </c>
    </row>
    <row r="3" spans="1:23" ht="15.6" thickBot="1" x14ac:dyDescent="0.3">
      <c r="A3" s="16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6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str">
        <f>HLOOKUP(P$1,program!$E4:$J5,2,FALSE)</f>
        <v>HELLENİSTİK ÇAĞ SERAMİĞİ</v>
      </c>
      <c r="Q4" s="5" t="str">
        <f>HLOOKUP(Q$1,program!$E4:$J5,2,FALSE)</f>
        <v>HELLENİSTİK ÇAĞ SERAMİĞİ</v>
      </c>
      <c r="R4" s="5" t="str">
        <f>HLOOKUP(R$1,program!$E4:$J5,2,FALSE)</f>
        <v>HELLENİSTİK ÇAĞ SERAMİĞİ</v>
      </c>
      <c r="S4" s="5" t="str">
        <f>HLOOKUP(S$1,program!$E4:$J5,2,FALSE)</f>
        <v>HELLENİSTİK ÇAĞ SERAMİĞİ</v>
      </c>
      <c r="T4" s="5" t="str">
        <f>HLOOKUP(T$1,program!$E4:$J5,2,FALSE)</f>
        <v>HELLENİSTİK ÇAĞ SERAMİĞİ</v>
      </c>
      <c r="U4" s="5" t="str">
        <f>HLOOKUP(U$1,program!$E4:$J5,2,FALSE)</f>
        <v>HELLENİSTİK ÇAĞ SERAMİĞİ</v>
      </c>
      <c r="V4" s="5" t="str">
        <f>HLOOKUP(V$1,program!$E4:$J5,2,FALSE)</f>
        <v>HELLENİSTİK ÇAĞ SERAMİĞİ</v>
      </c>
      <c r="W4" s="5" t="str">
        <f>HLOOKUP(W$1,program!$E4:$J5,2,FALSE)</f>
        <v>HELLENİSTİK ÇAĞ SERAMİĞİ</v>
      </c>
    </row>
    <row r="5" spans="1:23" ht="15.6" thickBot="1" x14ac:dyDescent="0.3">
      <c r="A5" s="16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6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16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6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ARKAİK ÇAĞ SERAMİĞİ</v>
      </c>
      <c r="Q8" s="5" t="str">
        <f>HLOOKUP(Q$1,program!$E8:$J9,2,FALSE)</f>
        <v>ARKAİK ÇAĞ SERAMİĞİ</v>
      </c>
      <c r="R8" s="5" t="str">
        <f>HLOOKUP(R$1,program!$E8:$J9,2,FALSE)</f>
        <v>ARKAİK ÇAĞ SERAMİĞİ</v>
      </c>
      <c r="S8" s="5" t="str">
        <f>HLOOKUP(S$1,program!$E8:$J9,2,FALSE)</f>
        <v>ARKAİK ÇAĞ SERAMİĞİ</v>
      </c>
      <c r="T8" s="5" t="str">
        <f>HLOOKUP(T$1,program!$E8:$J9,2,FALSE)</f>
        <v>ARKAİK ÇAĞ SERAMİĞİ</v>
      </c>
      <c r="U8" s="5" t="str">
        <f>HLOOKUP(U$1,program!$E8:$J9,2,FALSE)</f>
        <v>ARKAİK ÇAĞ SERAMİĞİ</v>
      </c>
      <c r="V8" s="5" t="str">
        <f>HLOOKUP(V$1,program!$E8:$J9,2,FALSE)</f>
        <v>ARKAİK ÇAĞ SERAMİĞİ</v>
      </c>
      <c r="W8" s="5" t="str">
        <f>HLOOKUP(W$1,program!$E8:$J9,2,FALSE)</f>
        <v>ARKAİK ÇAĞ SERAMİĞİ</v>
      </c>
    </row>
    <row r="9" spans="1:23" ht="15.6" thickBot="1" x14ac:dyDescent="0.3">
      <c r="A9" s="16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6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6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6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SERAMİK ÜRETİM YÖNT. VE TERMİNO. I</v>
      </c>
      <c r="Q12" s="5" t="str">
        <f>HLOOKUP(Q$1,program!$E12:$J13,2,FALSE)</f>
        <v>SERAMİK ÜRETİM YÖNT. VE TERMİNO. I</v>
      </c>
      <c r="R12" s="5" t="str">
        <f>HLOOKUP(R$1,program!$E12:$J13,2,FALSE)</f>
        <v>SERAMİK ÜRETİM YÖNT. VE TERMİNO. I</v>
      </c>
      <c r="S12" s="5" t="str">
        <f>HLOOKUP(S$1,program!$E12:$J13,2,FALSE)</f>
        <v>SERAMİK ÜRETİM YÖNT. VE TERMİNO. I</v>
      </c>
      <c r="T12" s="5" t="str">
        <f>HLOOKUP(T$1,program!$E12:$J13,2,FALSE)</f>
        <v>SERAMİK ÜRETİM YÖNT. VE TERMİNO. I</v>
      </c>
      <c r="U12" s="5" t="str">
        <f>HLOOKUP(U$1,program!$E12:$J13,2,FALSE)</f>
        <v>SERAMİK ÜRETİM YÖNT. VE TERMİNO. I</v>
      </c>
      <c r="V12" s="5" t="str">
        <f>HLOOKUP(V$1,program!$E12:$J13,2,FALSE)</f>
        <v>SERAMİK ÜRETİM YÖNT. VE TERMİNO. I</v>
      </c>
      <c r="W12" s="5" t="str">
        <f>HLOOKUP(W$1,program!$E12:$J13,2,FALSE)</f>
        <v>SERAMİK ÜRETİM YÖNT. VE TERMİNO. I</v>
      </c>
    </row>
    <row r="13" spans="1:23" ht="15.6" thickBot="1" x14ac:dyDescent="0.3">
      <c r="A13" s="16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6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6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6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HİTİT SANATI (2)</v>
      </c>
      <c r="Q16" s="5" t="str">
        <f>HLOOKUP(Q$1,program!$E16:$J17,2,FALSE)</f>
        <v>HİTİT SANATI (2)</v>
      </c>
      <c r="R16" s="5" t="str">
        <f>HLOOKUP(R$1,program!$E16:$J17,2,FALSE)</f>
        <v>HİTİT SANATI (2)</v>
      </c>
      <c r="S16" s="5" t="str">
        <f>HLOOKUP(S$1,program!$E16:$J17,2,FALSE)</f>
        <v>HİTİT SANATI (2)</v>
      </c>
      <c r="T16" s="5" t="str">
        <f>HLOOKUP(T$1,program!$E16:$J17,2,FALSE)</f>
        <v>HİTİT SANATI (2)</v>
      </c>
      <c r="U16" s="5" t="str">
        <f>HLOOKUP(U$1,program!$E16:$J17,2,FALSE)</f>
        <v>HİTİT SANATI (2)</v>
      </c>
      <c r="V16" s="5" t="str">
        <f>HLOOKUP(V$1,program!$E16:$J17,2,FALSE)</f>
        <v>HİTİT SANATI (2)</v>
      </c>
      <c r="W16" s="5" t="str">
        <f>HLOOKUP(W$1,program!$E16:$J17,2,FALSE)</f>
        <v>HİTİT SANATI (2)</v>
      </c>
    </row>
    <row r="17" spans="1:23" ht="15.6" thickBot="1" x14ac:dyDescent="0.3">
      <c r="A17" s="16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6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6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6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 xml:space="preserve">ÖN ASYA MİTOLOJİSİ I </v>
      </c>
      <c r="Q20" s="5" t="str">
        <f>HLOOKUP(Q$1,program!$E20:$J21,2,FALSE)</f>
        <v xml:space="preserve">ÖN ASYA MİTOLOJİSİ I </v>
      </c>
      <c r="R20" s="5" t="str">
        <f>HLOOKUP(R$1,program!$E20:$J21,2,FALSE)</f>
        <v xml:space="preserve">ÖN ASYA MİTOLOJİSİ I </v>
      </c>
      <c r="S20" s="5" t="str">
        <f>HLOOKUP(S$1,program!$E20:$J21,2,FALSE)</f>
        <v xml:space="preserve">ÖN ASYA MİTOLOJİSİ I </v>
      </c>
      <c r="T20" s="5" t="str">
        <f>HLOOKUP(T$1,program!$E20:$J21,2,FALSE)</f>
        <v xml:space="preserve">ÖN ASYA MİTOLOJİSİ I </v>
      </c>
      <c r="U20" s="5" t="str">
        <f>HLOOKUP(U$1,program!$E20:$J21,2,FALSE)</f>
        <v xml:space="preserve">ÖN ASYA MİTOLOJİSİ I </v>
      </c>
      <c r="V20" s="5" t="str">
        <f>HLOOKUP(V$1,program!$E20:$J21,2,FALSE)</f>
        <v xml:space="preserve">ÖN ASYA MİTOLOJİSİ I </v>
      </c>
      <c r="W20" s="5" t="str">
        <f>HLOOKUP(W$1,program!$E20:$J21,2,FALSE)</f>
        <v xml:space="preserve">ÖN ASYA MİTOLOJİSİ I </v>
      </c>
    </row>
    <row r="21" spans="1:23" ht="15.75" customHeight="1" thickBot="1" x14ac:dyDescent="0.3">
      <c r="A21" s="16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6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60">
        <f>Ders_Programı!A10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 xml:space="preserve">ANADOLUNUN TARİHİ COĞRAFYASI I </v>
      </c>
      <c r="Q24" s="5" t="str">
        <f>HLOOKUP(Q$1,program!$E24:$J25,2,FALSE)</f>
        <v xml:space="preserve">ANADOLUNUN TARİHİ COĞRAFYASI I </v>
      </c>
      <c r="R24" s="5" t="str">
        <f>HLOOKUP(R$1,program!$E24:$J25,2,FALSE)</f>
        <v xml:space="preserve">ANADOLUNUN TARİHİ COĞRAFYASI I </v>
      </c>
      <c r="S24" s="5" t="str">
        <f>HLOOKUP(S$1,program!$E24:$J25,2,FALSE)</f>
        <v xml:space="preserve">ANADOLUNUN TARİHİ COĞRAFYASI I </v>
      </c>
      <c r="T24" s="5" t="str">
        <f>HLOOKUP(T$1,program!$E24:$J25,2,FALSE)</f>
        <v xml:space="preserve">ANADOLUNUN TARİHİ COĞRAFYASI I </v>
      </c>
      <c r="U24" s="5" t="str">
        <f>HLOOKUP(U$1,program!$E24:$J25,2,FALSE)</f>
        <v xml:space="preserve">ANADOLUNUN TARİHİ COĞRAFYASI I </v>
      </c>
      <c r="V24" s="5" t="str">
        <f>HLOOKUP(V$1,program!$E24:$J25,2,FALSE)</f>
        <v xml:space="preserve">ANADOLUNUN TARİHİ COĞRAFYASI I </v>
      </c>
      <c r="W24" s="5" t="str">
        <f>HLOOKUP(W$1,program!$E24:$J25,2,FALSE)</f>
        <v xml:space="preserve">ANADOLUNUN TARİHİ COĞRAFYASI I </v>
      </c>
    </row>
    <row r="25" spans="1:23" ht="15.6" thickBot="1" x14ac:dyDescent="0.3">
      <c r="A25" s="16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6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16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6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HELLENİSTİK ÇAĞ MİMARLIĞI I</v>
      </c>
      <c r="Q28" s="5" t="str">
        <f>HLOOKUP(Q$1,program!$E28:$J29,2,FALSE)</f>
        <v>HELLENİSTİK ÇAĞ MİMARLIĞI I</v>
      </c>
      <c r="R28" s="5" t="str">
        <f>HLOOKUP(R$1,program!$E28:$J29,2,FALSE)</f>
        <v>HELLENİSTİK ÇAĞ MİMARLIĞI I</v>
      </c>
      <c r="S28" s="5" t="str">
        <f>HLOOKUP(S$1,program!$E28:$J29,2,FALSE)</f>
        <v>HELLENİSTİK ÇAĞ MİMARLIĞI I</v>
      </c>
      <c r="T28" s="5" t="str">
        <f>HLOOKUP(T$1,program!$E28:$J29,2,FALSE)</f>
        <v>HELLENİSTİK ÇAĞ MİMARLIĞI I</v>
      </c>
      <c r="U28" s="5" t="str">
        <f>HLOOKUP(U$1,program!$E28:$J29,2,FALSE)</f>
        <v>HELLENİSTİK ÇAĞ MİMARLIĞI I</v>
      </c>
      <c r="V28" s="5" t="str">
        <f>HLOOKUP(V$1,program!$E28:$J29,2,FALSE)</f>
        <v>HELLENİSTİK ÇAĞ MİMARLIĞI I</v>
      </c>
      <c r="W28" s="5" t="str">
        <f>HLOOKUP(W$1,program!$E28:$J29,2,FALSE)</f>
        <v>HELLENİSTİK ÇAĞ MİMARLIĞI I</v>
      </c>
    </row>
    <row r="29" spans="1:23" ht="15.6" thickBot="1" x14ac:dyDescent="0.3">
      <c r="A29" s="16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6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ARKAİK ÇAĞ MİMARİSİ </v>
      </c>
      <c r="Q30" s="5" t="str">
        <f>HLOOKUP(Q$1,program!$E30:$J31,2,FALSE)</f>
        <v xml:space="preserve">ARKAİK ÇAĞ MİMARİSİ </v>
      </c>
      <c r="R30" s="5" t="str">
        <f>HLOOKUP(R$1,program!$E30:$J31,2,FALSE)</f>
        <v xml:space="preserve">ARKAİK ÇAĞ MİMARİSİ </v>
      </c>
      <c r="S30" s="5" t="str">
        <f>HLOOKUP(S$1,program!$E30:$J31,2,FALSE)</f>
        <v xml:space="preserve">ARKAİK ÇAĞ MİMARİSİ </v>
      </c>
      <c r="T30" s="5" t="str">
        <f>HLOOKUP(T$1,program!$E30:$J31,2,FALSE)</f>
        <v xml:space="preserve">ARKAİK ÇAĞ MİMARİSİ </v>
      </c>
      <c r="U30" s="5" t="str">
        <f>HLOOKUP(U$1,program!$E30:$J31,2,FALSE)</f>
        <v xml:space="preserve">ARKAİK ÇAĞ MİMARİSİ </v>
      </c>
      <c r="V30" s="5" t="str">
        <f>HLOOKUP(V$1,program!$E30:$J31,2,FALSE)</f>
        <v xml:space="preserve">ARKAİK ÇAĞ MİMARİSİ </v>
      </c>
      <c r="W30" s="5" t="str">
        <f>HLOOKUP(W$1,program!$E30:$J31,2,FALSE)</f>
        <v xml:space="preserve">ARKAİK ÇAĞ MİMARİSİ </v>
      </c>
    </row>
    <row r="31" spans="1:23" ht="15.6" thickBot="1" x14ac:dyDescent="0.3">
      <c r="A31" s="16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6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6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6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MEZOPOTAMYA ARKEOLOJİSİ </v>
      </c>
      <c r="Q34" s="5" t="str">
        <f>HLOOKUP(Q$1,program!$E34:$J35,2,FALSE)</f>
        <v xml:space="preserve">MEZOPOTAMYA ARKEOLOJİSİ </v>
      </c>
      <c r="R34" s="5" t="str">
        <f>HLOOKUP(R$1,program!$E34:$J35,2,FALSE)</f>
        <v xml:space="preserve">MEZOPOTAMYA ARKEOLOJİSİ </v>
      </c>
      <c r="S34" s="5" t="str">
        <f>HLOOKUP(S$1,program!$E34:$J35,2,FALSE)</f>
        <v xml:space="preserve">MEZOPOTAMYA ARKEOLOJİSİ </v>
      </c>
      <c r="T34" s="5" t="str">
        <f>HLOOKUP(T$1,program!$E34:$J35,2,FALSE)</f>
        <v xml:space="preserve">MEZOPOTAMYA ARKEOLOJİSİ </v>
      </c>
      <c r="U34" s="5" t="str">
        <f>HLOOKUP(U$1,program!$E34:$J35,2,FALSE)</f>
        <v xml:space="preserve">MEZOPOTAMYA ARKEOLOJİSİ </v>
      </c>
      <c r="V34" s="5" t="str">
        <f>HLOOKUP(V$1,program!$E34:$J35,2,FALSE)</f>
        <v xml:space="preserve">MEZOPOTAMYA ARKEOLOJİSİ </v>
      </c>
      <c r="W34" s="5" t="str">
        <f>HLOOKUP(W$1,program!$E34:$J35,2,FALSE)</f>
        <v xml:space="preserve">MEZOPOTAMYA ARKEOLOJİSİ </v>
      </c>
    </row>
    <row r="35" spans="1:23" ht="15.6" thickBot="1" x14ac:dyDescent="0.3">
      <c r="A35" s="16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6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6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6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BİLİMSEL ARAŞTIRMA TEK. VE MES. ETİK </v>
      </c>
      <c r="Q38" s="5" t="str">
        <f>HLOOKUP(Q$1,program!$E38:$J39,2,FALSE)</f>
        <v xml:space="preserve">BİLİMSEL ARAŞTIRMA TEK. VE MES. ETİK </v>
      </c>
      <c r="R38" s="5" t="str">
        <f>HLOOKUP(R$1,program!$E38:$J39,2,FALSE)</f>
        <v xml:space="preserve">BİLİMSEL ARAŞTIRMA TEK. VE MES. ETİK </v>
      </c>
      <c r="S38" s="5" t="str">
        <f>HLOOKUP(S$1,program!$E38:$J39,2,FALSE)</f>
        <v xml:space="preserve">BİLİMSEL ARAŞTIRMA TEK. VE MES. ETİK </v>
      </c>
      <c r="T38" s="5" t="str">
        <f>HLOOKUP(T$1,program!$E38:$J39,2,FALSE)</f>
        <v xml:space="preserve">BİLİMSEL ARAŞTIRMA TEK. VE MES. ETİK </v>
      </c>
      <c r="U38" s="5" t="str">
        <f>HLOOKUP(U$1,program!$E38:$J39,2,FALSE)</f>
        <v xml:space="preserve">BİLİMSEL ARAŞTIRMA TEK. VE MES. ETİK </v>
      </c>
      <c r="V38" s="5" t="str">
        <f>HLOOKUP(V$1,program!$E38:$J39,2,FALSE)</f>
        <v xml:space="preserve">BİLİMSEL ARAŞTIRMA TEK. VE MES. ETİK </v>
      </c>
      <c r="W38" s="5" t="str">
        <f>HLOOKUP(W$1,program!$E38:$J39,2,FALSE)</f>
        <v xml:space="preserve">BİLİMSEL ARAŞTIRMA TEK. VE MES. ETİK </v>
      </c>
    </row>
    <row r="39" spans="1:23" ht="15.6" thickBot="1" x14ac:dyDescent="0.3">
      <c r="A39" s="16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6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6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6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 xml:space="preserve">HELLENİSTİK ÇAĞ HEYKELTRAŞLIĞI I </v>
      </c>
      <c r="Q42" s="5" t="str">
        <f>HLOOKUP(Q$1,program!$E42:$J43,2,FALSE)</f>
        <v xml:space="preserve">HELLENİSTİK ÇAĞ HEYKELTRAŞLIĞI I </v>
      </c>
      <c r="R42" s="5" t="str">
        <f>HLOOKUP(R$1,program!$E42:$J43,2,FALSE)</f>
        <v xml:space="preserve">HELLENİSTİK ÇAĞ HEYKELTRAŞLIĞI I </v>
      </c>
      <c r="S42" s="5" t="str">
        <f>HLOOKUP(S$1,program!$E42:$J43,2,FALSE)</f>
        <v xml:space="preserve">HELLENİSTİK ÇAĞ HEYKELTRAŞLIĞI I </v>
      </c>
      <c r="T42" s="5" t="str">
        <f>HLOOKUP(T$1,program!$E42:$J43,2,FALSE)</f>
        <v xml:space="preserve">HELLENİSTİK ÇAĞ HEYKELTRAŞLIĞI I </v>
      </c>
      <c r="U42" s="5" t="str">
        <f>HLOOKUP(U$1,program!$E42:$J43,2,FALSE)</f>
        <v xml:space="preserve">HELLENİSTİK ÇAĞ HEYKELTRAŞLIĞI I </v>
      </c>
      <c r="V42" s="5" t="str">
        <f>HLOOKUP(V$1,program!$E42:$J43,2,FALSE)</f>
        <v xml:space="preserve">HELLENİSTİK ÇAĞ HEYKELTRAŞLIĞI I </v>
      </c>
      <c r="W42" s="5" t="str">
        <f>HLOOKUP(W$1,program!$E42:$J43,2,FALSE)</f>
        <v xml:space="preserve">HELLENİSTİK ÇAĞ HEYKELTRAŞLIĞI I </v>
      </c>
    </row>
    <row r="43" spans="1:23" ht="15.75" customHeight="1" thickBot="1" x14ac:dyDescent="0.3">
      <c r="A43" s="16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6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60">
        <f>Ders_Programı!A17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5.6" thickBot="1" x14ac:dyDescent="0.3">
      <c r="A47" s="16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6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16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6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ROMA NUMİSMATİĞİ I </v>
      </c>
      <c r="Q50" s="5" t="str">
        <f>HLOOKUP(Q$1,program!$E50:$J51,2,FALSE)</f>
        <v xml:space="preserve">ROMA NUMİSMATİĞİ I </v>
      </c>
      <c r="R50" s="5" t="str">
        <f>HLOOKUP(R$1,program!$E50:$J51,2,FALSE)</f>
        <v xml:space="preserve">ROMA NUMİSMATİĞİ I </v>
      </c>
      <c r="S50" s="5" t="str">
        <f>HLOOKUP(S$1,program!$E50:$J51,2,FALSE)</f>
        <v xml:space="preserve">ROMA NUMİSMATİĞİ I </v>
      </c>
      <c r="T50" s="5" t="str">
        <f>HLOOKUP(T$1,program!$E50:$J51,2,FALSE)</f>
        <v xml:space="preserve">ROMA NUMİSMATİĞİ I </v>
      </c>
      <c r="U50" s="5" t="str">
        <f>HLOOKUP(U$1,program!$E50:$J51,2,FALSE)</f>
        <v xml:space="preserve">ROMA NUMİSMATİĞİ I </v>
      </c>
      <c r="V50" s="5" t="str">
        <f>HLOOKUP(V$1,program!$E50:$J51,2,FALSE)</f>
        <v xml:space="preserve">ROMA NUMİSMATİĞİ I </v>
      </c>
      <c r="W50" s="5" t="str">
        <f>HLOOKUP(W$1,program!$E50:$J51,2,FALSE)</f>
        <v xml:space="preserve">ROMA NUMİSMATİĞİ I </v>
      </c>
    </row>
    <row r="51" spans="1:23" ht="15.6" thickBot="1" x14ac:dyDescent="0.3">
      <c r="A51" s="16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6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5.6" thickBot="1" x14ac:dyDescent="0.3">
      <c r="A53" s="16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6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6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6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5.6" thickBot="1" x14ac:dyDescent="0.3">
      <c r="A57" s="16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6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6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6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5.6" thickBot="1" x14ac:dyDescent="0.3">
      <c r="A61" s="16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6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6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6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GREK NUMİSMATİĞİ - I </v>
      </c>
      <c r="Q64" s="5" t="str">
        <f>HLOOKUP(Q$1,program!$E64:$J65,2,FALSE)</f>
        <v xml:space="preserve">GREK NUMİSMATİĞİ - I </v>
      </c>
      <c r="R64" s="5" t="str">
        <f>HLOOKUP(R$1,program!$E64:$J65,2,FALSE)</f>
        <v xml:space="preserve">GREK NUMİSMATİĞİ - I </v>
      </c>
      <c r="S64" s="5" t="str">
        <f>HLOOKUP(S$1,program!$E64:$J65,2,FALSE)</f>
        <v xml:space="preserve">GREK NUMİSMATİĞİ - I </v>
      </c>
      <c r="T64" s="5" t="str">
        <f>HLOOKUP(T$1,program!$E64:$J65,2,FALSE)</f>
        <v xml:space="preserve">GREK NUMİSMATİĞİ - I </v>
      </c>
      <c r="U64" s="5" t="str">
        <f>HLOOKUP(U$1,program!$E64:$J65,2,FALSE)</f>
        <v xml:space="preserve">GREK NUMİSMATİĞİ - I </v>
      </c>
      <c r="V64" s="5" t="str">
        <f>HLOOKUP(V$1,program!$E64:$J65,2,FALSE)</f>
        <v xml:space="preserve">GREK NUMİSMATİĞİ - I </v>
      </c>
      <c r="W64" s="5" t="str">
        <f>HLOOKUP(W$1,program!$E64:$J65,2,FALSE)</f>
        <v xml:space="preserve">GREK NUMİSMATİĞİ - I </v>
      </c>
    </row>
    <row r="65" spans="1:23" ht="15.75" customHeight="1" thickBot="1" x14ac:dyDescent="0.3">
      <c r="A65" s="16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6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60">
        <f>Ders_Programı!A24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KLASİK ÇAĞ HEYKELTRAŞLIĞI I </v>
      </c>
      <c r="Q68" s="5" t="str">
        <f>HLOOKUP(Q$1,program!$E68:$J69,2,FALSE)</f>
        <v xml:space="preserve">KLASİK ÇAĞ HEYKELTRAŞLIĞI I </v>
      </c>
      <c r="R68" s="5" t="str">
        <f>HLOOKUP(R$1,program!$E68:$J69,2,FALSE)</f>
        <v xml:space="preserve">KLASİK ÇAĞ HEYKELTRAŞLIĞI I </v>
      </c>
      <c r="S68" s="5" t="str">
        <f>HLOOKUP(S$1,program!$E68:$J69,2,FALSE)</f>
        <v xml:space="preserve">KLASİK ÇAĞ HEYKELTRAŞLIĞI I </v>
      </c>
      <c r="T68" s="5" t="str">
        <f>HLOOKUP(T$1,program!$E68:$J69,2,FALSE)</f>
        <v xml:space="preserve">KLASİK ÇAĞ HEYKELTRAŞLIĞI I </v>
      </c>
      <c r="U68" s="5" t="str">
        <f>HLOOKUP(U$1,program!$E68:$J69,2,FALSE)</f>
        <v xml:space="preserve">KLASİK ÇAĞ HEYKELTRAŞLIĞI I </v>
      </c>
      <c r="V68" s="5" t="str">
        <f>HLOOKUP(V$1,program!$E68:$J69,2,FALSE)</f>
        <v xml:space="preserve">KLASİK ÇAĞ HEYKELTRAŞLIĞI I </v>
      </c>
      <c r="W68" s="5" t="str">
        <f>HLOOKUP(W$1,program!$E68:$J69,2,FALSE)</f>
        <v xml:space="preserve">KLASİK ÇAĞ HEYKELTRAŞLIĞI I </v>
      </c>
    </row>
    <row r="69" spans="1:23" ht="15.6" thickBot="1" x14ac:dyDescent="0.3">
      <c r="A69" s="16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6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16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6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SANAT TARİHİNE GİRİŞ I </v>
      </c>
      <c r="Q72" s="5" t="str">
        <f>HLOOKUP(Q$1,program!$E72:$J73,2,FALSE)</f>
        <v xml:space="preserve">SANAT TARİHİNE GİRİŞ I </v>
      </c>
      <c r="R72" s="5" t="str">
        <f>HLOOKUP(R$1,program!$E72:$J73,2,FALSE)</f>
        <v xml:space="preserve">SANAT TARİHİNE GİRİŞ I </v>
      </c>
      <c r="S72" s="5" t="str">
        <f>HLOOKUP(S$1,program!$E72:$J73,2,FALSE)</f>
        <v xml:space="preserve">SANAT TARİHİNE GİRİŞ I </v>
      </c>
      <c r="T72" s="5" t="str">
        <f>HLOOKUP(T$1,program!$E72:$J73,2,FALSE)</f>
        <v xml:space="preserve">SANAT TARİHİNE GİRİŞ I </v>
      </c>
      <c r="U72" s="5" t="str">
        <f>HLOOKUP(U$1,program!$E72:$J73,2,FALSE)</f>
        <v xml:space="preserve">SANAT TARİHİNE GİRİŞ I </v>
      </c>
      <c r="V72" s="5" t="str">
        <f>HLOOKUP(V$1,program!$E72:$J73,2,FALSE)</f>
        <v xml:space="preserve">SANAT TARİHİNE GİRİŞ I </v>
      </c>
      <c r="W72" s="5" t="str">
        <f>HLOOKUP(W$1,program!$E72:$J73,2,FALSE)</f>
        <v xml:space="preserve">SANAT TARİHİNE GİRİŞ I </v>
      </c>
    </row>
    <row r="73" spans="1:23" ht="15.6" thickBot="1" x14ac:dyDescent="0.3">
      <c r="A73" s="16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6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ROMA ÇAĞI HEYKELTRAŞLIĞI I</v>
      </c>
      <c r="Q74" s="5" t="str">
        <f>HLOOKUP(Q$1,program!$E74:$J75,2,FALSE)</f>
        <v>ROMA ÇAĞI HEYKELTRAŞLIĞI I</v>
      </c>
      <c r="R74" s="5" t="str">
        <f>HLOOKUP(R$1,program!$E74:$J75,2,FALSE)</f>
        <v>ROMA ÇAĞI HEYKELTRAŞLIĞI I</v>
      </c>
      <c r="S74" s="5" t="str">
        <f>HLOOKUP(S$1,program!$E74:$J75,2,FALSE)</f>
        <v>ROMA ÇAĞI HEYKELTRAŞLIĞI I</v>
      </c>
      <c r="T74" s="5" t="str">
        <f>HLOOKUP(T$1,program!$E74:$J75,2,FALSE)</f>
        <v>ROMA ÇAĞI HEYKELTRAŞLIĞI I</v>
      </c>
      <c r="U74" s="5" t="str">
        <f>HLOOKUP(U$1,program!$E74:$J75,2,FALSE)</f>
        <v>ROMA ÇAĞI HEYKELTRAŞLIĞI I</v>
      </c>
      <c r="V74" s="5" t="str">
        <f>HLOOKUP(V$1,program!$E74:$J75,2,FALSE)</f>
        <v>ROMA ÇAĞI HEYKELTRAŞLIĞI I</v>
      </c>
      <c r="W74" s="5" t="str">
        <f>HLOOKUP(W$1,program!$E74:$J75,2,FALSE)</f>
        <v>ROMA ÇAĞI HEYKELTRAŞLIĞI I</v>
      </c>
    </row>
    <row r="75" spans="1:23" ht="15.6" thickBot="1" x14ac:dyDescent="0.3">
      <c r="A75" s="16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6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6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6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ANADOLUDA KENTLEŞME </v>
      </c>
      <c r="Q78" s="5" t="str">
        <f>HLOOKUP(Q$1,program!$E78:$J79,2,FALSE)</f>
        <v xml:space="preserve">ANADOLUDA KENTLEŞME </v>
      </c>
      <c r="R78" s="5" t="str">
        <f>HLOOKUP(R$1,program!$E78:$J79,2,FALSE)</f>
        <v xml:space="preserve">ANADOLUDA KENTLEŞME </v>
      </c>
      <c r="S78" s="5" t="str">
        <f>HLOOKUP(S$1,program!$E78:$J79,2,FALSE)</f>
        <v xml:space="preserve">ANADOLUDA KENTLEŞME </v>
      </c>
      <c r="T78" s="5" t="str">
        <f>HLOOKUP(T$1,program!$E78:$J79,2,FALSE)</f>
        <v xml:space="preserve">ANADOLUDA KENTLEŞME </v>
      </c>
      <c r="U78" s="5" t="str">
        <f>HLOOKUP(U$1,program!$E78:$J79,2,FALSE)</f>
        <v xml:space="preserve">ANADOLUDA KENTLEŞME </v>
      </c>
      <c r="V78" s="5" t="str">
        <f>HLOOKUP(V$1,program!$E78:$J79,2,FALSE)</f>
        <v xml:space="preserve">ANADOLUDA KENTLEŞME </v>
      </c>
      <c r="W78" s="5" t="str">
        <f>HLOOKUP(W$1,program!$E78:$J79,2,FALSE)</f>
        <v xml:space="preserve">ANADOLUDA KENTLEŞME </v>
      </c>
    </row>
    <row r="79" spans="1:23" ht="15.6" thickBot="1" x14ac:dyDescent="0.3">
      <c r="A79" s="16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6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6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6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KLASİK ARKEOLOJİYE GİRİŞ I </v>
      </c>
      <c r="Q82" s="5" t="str">
        <f>HLOOKUP(Q$1,program!$E82:$J83,2,FALSE)</f>
        <v xml:space="preserve">KLASİK ARKEOLOJİYE GİRİŞ I </v>
      </c>
      <c r="R82" s="5" t="str">
        <f>HLOOKUP(R$1,program!$E82:$J83,2,FALSE)</f>
        <v xml:space="preserve">KLASİK ARKEOLOJİYE GİRİŞ I </v>
      </c>
      <c r="S82" s="5" t="str">
        <f>HLOOKUP(S$1,program!$E82:$J83,2,FALSE)</f>
        <v xml:space="preserve">KLASİK ARKEOLOJİYE GİRİŞ I </v>
      </c>
      <c r="T82" s="5" t="str">
        <f>HLOOKUP(T$1,program!$E82:$J83,2,FALSE)</f>
        <v xml:space="preserve">KLASİK ARKEOLOJİYE GİRİŞ I </v>
      </c>
      <c r="U82" s="5" t="str">
        <f>HLOOKUP(U$1,program!$E82:$J83,2,FALSE)</f>
        <v xml:space="preserve">KLASİK ARKEOLOJİYE GİRİŞ I </v>
      </c>
      <c r="V82" s="5" t="str">
        <f>HLOOKUP(V$1,program!$E82:$J83,2,FALSE)</f>
        <v xml:space="preserve">KLASİK ARKEOLOJİYE GİRİŞ I </v>
      </c>
      <c r="W82" s="5" t="str">
        <f>HLOOKUP(W$1,program!$E82:$J83,2,FALSE)</f>
        <v xml:space="preserve">KLASİK ARKEOLOJİYE GİRİŞ I </v>
      </c>
    </row>
    <row r="83" spans="1:23" ht="15.6" thickBot="1" x14ac:dyDescent="0.3">
      <c r="A83" s="16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6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6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6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16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6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60">
        <f>Ders_Programı!A31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GEOMETRİK DÖNEM HEYKELTRAŞLIĞI </v>
      </c>
      <c r="Q90" s="5" t="str">
        <f>HLOOKUP(Q$1,program!$E90:$J91,2,FALSE)</f>
        <v xml:space="preserve">GEOMETRİK DÖNEM HEYKELTRAŞLIĞI </v>
      </c>
      <c r="R90" s="5" t="str">
        <f>HLOOKUP(R$1,program!$E90:$J91,2,FALSE)</f>
        <v xml:space="preserve">GEOMETRİK DÖNEM HEYKELTRAŞLIĞI </v>
      </c>
      <c r="S90" s="5" t="str">
        <f>HLOOKUP(S$1,program!$E90:$J91,2,FALSE)</f>
        <v xml:space="preserve">GEOMETRİK DÖNEM HEYKELTRAŞLIĞI </v>
      </c>
      <c r="T90" s="5" t="str">
        <f>HLOOKUP(T$1,program!$E90:$J91,2,FALSE)</f>
        <v xml:space="preserve">GEOMETRİK DÖNEM HEYKELTRAŞLIĞI </v>
      </c>
      <c r="U90" s="5" t="str">
        <f>HLOOKUP(U$1,program!$E90:$J91,2,FALSE)</f>
        <v xml:space="preserve">GEOMETRİK DÖNEM HEYKELTRAŞLIĞI </v>
      </c>
      <c r="V90" s="5" t="str">
        <f>HLOOKUP(V$1,program!$E90:$J91,2,FALSE)</f>
        <v xml:space="preserve">GEOMETRİK DÖNEM HEYKELTRAŞLIĞI </v>
      </c>
      <c r="W90" s="5" t="str">
        <f>HLOOKUP(W$1,program!$E90:$J91,2,FALSE)</f>
        <v xml:space="preserve">GEOMETRİK DÖNEM HEYKELTRAŞLIĞI </v>
      </c>
    </row>
    <row r="91" spans="1:23" ht="15.6" thickBot="1" x14ac:dyDescent="0.3">
      <c r="A91" s="16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6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6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6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ROMA ÇAĞI MİMARLIĞI I </v>
      </c>
      <c r="Q94" s="5" t="str">
        <f>HLOOKUP(Q$1,program!$E94:$J95,2,FALSE)</f>
        <v xml:space="preserve">ROMA ÇAĞI MİMARLIĞI I </v>
      </c>
      <c r="R94" s="5" t="str">
        <f>HLOOKUP(R$1,program!$E94:$J95,2,FALSE)</f>
        <v xml:space="preserve">ROMA ÇAĞI MİMARLIĞI I </v>
      </c>
      <c r="S94" s="5" t="str">
        <f>HLOOKUP(S$1,program!$E94:$J95,2,FALSE)</f>
        <v xml:space="preserve">ROMA ÇAĞI MİMARLIĞI I </v>
      </c>
      <c r="T94" s="5" t="str">
        <f>HLOOKUP(T$1,program!$E94:$J95,2,FALSE)</f>
        <v xml:space="preserve">ROMA ÇAĞI MİMARLIĞI I </v>
      </c>
      <c r="U94" s="5" t="str">
        <f>HLOOKUP(U$1,program!$E94:$J95,2,FALSE)</f>
        <v xml:space="preserve">ROMA ÇAĞI MİMARLIĞI I </v>
      </c>
      <c r="V94" s="5" t="str">
        <f>HLOOKUP(V$1,program!$E94:$J95,2,FALSE)</f>
        <v xml:space="preserve">ROMA ÇAĞI MİMARLIĞI I </v>
      </c>
      <c r="W94" s="5" t="str">
        <f>HLOOKUP(W$1,program!$E94:$J95,2,FALSE)</f>
        <v xml:space="preserve">ROMA ÇAĞI MİMARLIĞI I </v>
      </c>
    </row>
    <row r="95" spans="1:23" ht="15.6" thickBot="1" x14ac:dyDescent="0.3">
      <c r="A95" s="16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6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MÜZECİLİK </v>
      </c>
      <c r="Q96" s="5" t="str">
        <f>HLOOKUP(Q$1,program!$E96:$J97,2,FALSE)</f>
        <v xml:space="preserve">MÜZECİLİK </v>
      </c>
      <c r="R96" s="5" t="str">
        <f>HLOOKUP(R$1,program!$E96:$J97,2,FALSE)</f>
        <v xml:space="preserve">MÜZECİLİK </v>
      </c>
      <c r="S96" s="5" t="str">
        <f>HLOOKUP(S$1,program!$E96:$J97,2,FALSE)</f>
        <v xml:space="preserve">MÜZECİLİK </v>
      </c>
      <c r="T96" s="5" t="str">
        <f>HLOOKUP(T$1,program!$E96:$J97,2,FALSE)</f>
        <v xml:space="preserve">MÜZECİLİK </v>
      </c>
      <c r="U96" s="5" t="str">
        <f>HLOOKUP(U$1,program!$E96:$J97,2,FALSE)</f>
        <v xml:space="preserve">MÜZECİLİK </v>
      </c>
      <c r="V96" s="5" t="str">
        <f>HLOOKUP(V$1,program!$E96:$J97,2,FALSE)</f>
        <v xml:space="preserve">MÜZECİLİK </v>
      </c>
      <c r="W96" s="5" t="str">
        <f>HLOOKUP(W$1,program!$E96:$J97,2,FALSE)</f>
        <v xml:space="preserve">MÜZECİLİK </v>
      </c>
    </row>
    <row r="97" spans="1:23" ht="15.6" thickBot="1" x14ac:dyDescent="0.3">
      <c r="A97" s="16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6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6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6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 xml:space="preserve">YUNAN MİTOLOJİSİ I </v>
      </c>
      <c r="Q100" s="5" t="str">
        <f>HLOOKUP(Q$1,program!$E100:$J101,2,FALSE)</f>
        <v xml:space="preserve">YUNAN MİTOLOJİSİ I </v>
      </c>
      <c r="R100" s="5" t="str">
        <f>HLOOKUP(R$1,program!$E100:$J101,2,FALSE)</f>
        <v xml:space="preserve">YUNAN MİTOLOJİSİ I </v>
      </c>
      <c r="S100" s="5" t="str">
        <f>HLOOKUP(S$1,program!$E100:$J101,2,FALSE)</f>
        <v xml:space="preserve">YUNAN MİTOLOJİSİ I </v>
      </c>
      <c r="T100" s="5" t="str">
        <f>HLOOKUP(T$1,program!$E100:$J101,2,FALSE)</f>
        <v xml:space="preserve">YUNAN MİTOLOJİSİ I </v>
      </c>
      <c r="U100" s="5" t="str">
        <f>HLOOKUP(U$1,program!$E100:$J101,2,FALSE)</f>
        <v xml:space="preserve">YUNAN MİTOLOJİSİ I </v>
      </c>
      <c r="V100" s="5" t="str">
        <f>HLOOKUP(V$1,program!$E100:$J101,2,FALSE)</f>
        <v xml:space="preserve">YUNAN MİTOLOJİSİ I </v>
      </c>
      <c r="W100" s="5" t="str">
        <f>HLOOKUP(W$1,program!$E100:$J101,2,FALSE)</f>
        <v xml:space="preserve">YUNAN MİTOLOJİSİ I </v>
      </c>
    </row>
    <row r="101" spans="1:23" ht="15.6" thickBot="1" x14ac:dyDescent="0.3">
      <c r="A101" s="16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6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6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6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6" thickBot="1" x14ac:dyDescent="0.3">
      <c r="A105" s="16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6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6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6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6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6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60">
        <f>Ders_Programı!A38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6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6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16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6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ARKEOLOJİDE BİLG. UYG. I</v>
      </c>
      <c r="Q116" s="5" t="str">
        <f>HLOOKUP(Q$1,program!$E116:$J117,2,FALSE)</f>
        <v>ARKEOLOJİDE BİLG. UYG. I</v>
      </c>
      <c r="R116" s="5" t="str">
        <f>HLOOKUP(R$1,program!$E116:$J117,2,FALSE)</f>
        <v>ARKEOLOJİDE BİLG. UYG. I</v>
      </c>
      <c r="S116" s="5" t="str">
        <f>HLOOKUP(S$1,program!$E116:$J117,2,FALSE)</f>
        <v>ARKEOLOJİDE BİLG. UYG. I</v>
      </c>
      <c r="T116" s="5" t="str">
        <f>HLOOKUP(T$1,program!$E116:$J117,2,FALSE)</f>
        <v>ARKEOLOJİDE BİLG. UYG. I</v>
      </c>
      <c r="U116" s="5" t="str">
        <f>HLOOKUP(U$1,program!$E116:$J117,2,FALSE)</f>
        <v>ARKEOLOJİDE BİLG. UYG. I</v>
      </c>
      <c r="V116" s="5" t="str">
        <f>HLOOKUP(V$1,program!$E116:$J117,2,FALSE)</f>
        <v>ARKEOLOJİDE BİLG. UYG. I</v>
      </c>
      <c r="W116" s="5" t="str">
        <f>HLOOKUP(W$1,program!$E116:$J117,2,FALSE)</f>
        <v>ARKEOLOJİDE BİLG. UYG. I</v>
      </c>
    </row>
    <row r="117" spans="1:23" ht="15.6" thickBot="1" x14ac:dyDescent="0.3">
      <c r="A117" s="16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6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ARKEOLOJİDE KÜÇÜK BULUNTU ÇİZ. </v>
      </c>
      <c r="Q118" s="5" t="str">
        <f>HLOOKUP(Q$1,program!$E118:$J119,2,FALSE)</f>
        <v xml:space="preserve">ARKEOLOJİDE KÜÇÜK BULUNTU ÇİZ. </v>
      </c>
      <c r="R118" s="5" t="str">
        <f>HLOOKUP(R$1,program!$E118:$J119,2,FALSE)</f>
        <v xml:space="preserve">ARKEOLOJİDE KÜÇÜK BULUNTU ÇİZ. </v>
      </c>
      <c r="S118" s="5" t="str">
        <f>HLOOKUP(S$1,program!$E118:$J119,2,FALSE)</f>
        <v xml:space="preserve">ARKEOLOJİDE KÜÇÜK BULUNTU ÇİZ. </v>
      </c>
      <c r="T118" s="5" t="str">
        <f>HLOOKUP(T$1,program!$E118:$J119,2,FALSE)</f>
        <v xml:space="preserve">ARKEOLOJİDE KÜÇÜK BULUNTU ÇİZ. </v>
      </c>
      <c r="U118" s="5" t="str">
        <f>HLOOKUP(U$1,program!$E118:$J119,2,FALSE)</f>
        <v xml:space="preserve">ARKEOLOJİDE KÜÇÜK BULUNTU ÇİZ. </v>
      </c>
      <c r="V118" s="5" t="str">
        <f>HLOOKUP(V$1,program!$E118:$J119,2,FALSE)</f>
        <v xml:space="preserve">ARKEOLOJİDE KÜÇÜK BULUNTU ÇİZ. </v>
      </c>
      <c r="W118" s="5" t="str">
        <f>HLOOKUP(W$1,program!$E118:$J119,2,FALSE)</f>
        <v xml:space="preserve">ARKEOLOJİDE KÜÇÜK BULUNTU ÇİZ. </v>
      </c>
    </row>
    <row r="119" spans="1:23" ht="15.6" thickBot="1" x14ac:dyDescent="0.3">
      <c r="A119" s="16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6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6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6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BÖLGE ARK. VE SAHA ÇALIŞMASI I</v>
      </c>
      <c r="Q122" s="5" t="str">
        <f>HLOOKUP(Q$1,program!$E122:$J123,2,FALSE)</f>
        <v>BÖLGE ARK. VE SAHA ÇALIŞMASI I</v>
      </c>
      <c r="R122" s="5" t="str">
        <f>HLOOKUP(R$1,program!$E122:$J123,2,FALSE)</f>
        <v>BÖLGE ARK. VE SAHA ÇALIŞMASI I</v>
      </c>
      <c r="S122" s="5" t="str">
        <f>HLOOKUP(S$1,program!$E122:$J123,2,FALSE)</f>
        <v>BÖLGE ARK. VE SAHA ÇALIŞMASI I</v>
      </c>
      <c r="T122" s="5" t="str">
        <f>HLOOKUP(T$1,program!$E122:$J123,2,FALSE)</f>
        <v>BÖLGE ARK. VE SAHA ÇALIŞMASI I</v>
      </c>
      <c r="U122" s="5" t="str">
        <f>HLOOKUP(U$1,program!$E122:$J123,2,FALSE)</f>
        <v>BÖLGE ARK. VE SAHA ÇALIŞMASI I</v>
      </c>
      <c r="V122" s="5" t="str">
        <f>HLOOKUP(V$1,program!$E122:$J123,2,FALSE)</f>
        <v>BÖLGE ARK. VE SAHA ÇALIŞMASI I</v>
      </c>
      <c r="W122" s="5" t="str">
        <f>HLOOKUP(W$1,program!$E122:$J123,2,FALSE)</f>
        <v>BÖLGE ARK. VE SAHA ÇALIŞMASI I</v>
      </c>
    </row>
    <row r="123" spans="1:23" ht="15.6" thickBot="1" x14ac:dyDescent="0.3">
      <c r="A123" s="16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6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6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6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6" thickBot="1" x14ac:dyDescent="0.3">
      <c r="A127" s="16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6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6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6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3">
      <c r="A131" s="16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6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60">
        <f>Ders_Programı!A45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URARTU ARKEOLOJİSİ I </v>
      </c>
      <c r="Q134" s="5" t="str">
        <f>HLOOKUP(Q$1,program!$E134:$J135,2,FALSE)</f>
        <v xml:space="preserve">URARTU ARKEOLOJİSİ I </v>
      </c>
      <c r="R134" s="5" t="str">
        <f>HLOOKUP(R$1,program!$E134:$J135,2,FALSE)</f>
        <v xml:space="preserve">URARTU ARKEOLOJİSİ I </v>
      </c>
      <c r="S134" s="5" t="str">
        <f>HLOOKUP(S$1,program!$E134:$J135,2,FALSE)</f>
        <v xml:space="preserve">URARTU ARKEOLOJİSİ I </v>
      </c>
      <c r="T134" s="5" t="str">
        <f>HLOOKUP(T$1,program!$E134:$J135,2,FALSE)</f>
        <v xml:space="preserve">URARTU ARKEOLOJİSİ I </v>
      </c>
      <c r="U134" s="5" t="str">
        <f>HLOOKUP(U$1,program!$E134:$J135,2,FALSE)</f>
        <v xml:space="preserve">URARTU ARKEOLOJİSİ I </v>
      </c>
      <c r="V134" s="5" t="str">
        <f>HLOOKUP(V$1,program!$E134:$J135,2,FALSE)</f>
        <v xml:space="preserve">URARTU ARKEOLOJİSİ I </v>
      </c>
      <c r="W134" s="5" t="str">
        <f>HLOOKUP(W$1,program!$E134:$J135,2,FALSE)</f>
        <v xml:space="preserve">URARTU ARKEOLOJİSİ I </v>
      </c>
    </row>
    <row r="135" spans="1:23" ht="15.6" thickBot="1" x14ac:dyDescent="0.3">
      <c r="A135" s="16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6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16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6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TUNÇ ÇAĞI ANADOLU ARKEOLOJİSİ </v>
      </c>
      <c r="Q138" s="5" t="str">
        <f>HLOOKUP(Q$1,program!$E138:$J139,2,FALSE)</f>
        <v xml:space="preserve">TUNÇ ÇAĞI ANADOLU ARKEOLOJİSİ </v>
      </c>
      <c r="R138" s="5" t="str">
        <f>HLOOKUP(R$1,program!$E138:$J139,2,FALSE)</f>
        <v xml:space="preserve">TUNÇ ÇAĞI ANADOLU ARKEOLOJİSİ </v>
      </c>
      <c r="S138" s="5" t="str">
        <f>HLOOKUP(S$1,program!$E138:$J139,2,FALSE)</f>
        <v xml:space="preserve">TUNÇ ÇAĞI ANADOLU ARKEOLOJİSİ </v>
      </c>
      <c r="T138" s="5" t="str">
        <f>HLOOKUP(T$1,program!$E138:$J139,2,FALSE)</f>
        <v xml:space="preserve">TUNÇ ÇAĞI ANADOLU ARKEOLOJİSİ </v>
      </c>
      <c r="U138" s="5" t="str">
        <f>HLOOKUP(U$1,program!$E138:$J139,2,FALSE)</f>
        <v xml:space="preserve">TUNÇ ÇAĞI ANADOLU ARKEOLOJİSİ </v>
      </c>
      <c r="V138" s="5" t="str">
        <f>HLOOKUP(V$1,program!$E138:$J139,2,FALSE)</f>
        <v xml:space="preserve">TUNÇ ÇAĞI ANADOLU ARKEOLOJİSİ </v>
      </c>
      <c r="W138" s="5" t="str">
        <f>HLOOKUP(W$1,program!$E138:$J139,2,FALSE)</f>
        <v xml:space="preserve">TUNÇ ÇAĞI ANADOLU ARKEOLOJİSİ </v>
      </c>
    </row>
    <row r="139" spans="1:23" ht="15.6" thickBot="1" x14ac:dyDescent="0.3">
      <c r="A139" s="16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6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FRİG SANATI I</v>
      </c>
      <c r="Q140" s="5" t="str">
        <f>HLOOKUP(Q$1,program!$E140:$J141,2,FALSE)</f>
        <v>FRİG SANATI I</v>
      </c>
      <c r="R140" s="5" t="str">
        <f>HLOOKUP(R$1,program!$E140:$J141,2,FALSE)</f>
        <v>FRİG SANATI I</v>
      </c>
      <c r="S140" s="5" t="str">
        <f>HLOOKUP(S$1,program!$E140:$J141,2,FALSE)</f>
        <v>FRİG SANATI I</v>
      </c>
      <c r="T140" s="5" t="str">
        <f>HLOOKUP(T$1,program!$E140:$J141,2,FALSE)</f>
        <v>FRİG SANATI I</v>
      </c>
      <c r="U140" s="5" t="str">
        <f>HLOOKUP(U$1,program!$E140:$J141,2,FALSE)</f>
        <v>FRİG SANATI I</v>
      </c>
      <c r="V140" s="5" t="str">
        <f>HLOOKUP(V$1,program!$E140:$J141,2,FALSE)</f>
        <v>FRİG SANATI I</v>
      </c>
      <c r="W140" s="5" t="str">
        <f>HLOOKUP(W$1,program!$E140:$J141,2,FALSE)</f>
        <v>FRİG SANATI I</v>
      </c>
    </row>
    <row r="141" spans="1:23" ht="15.6" thickBot="1" x14ac:dyDescent="0.3">
      <c r="A141" s="16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6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6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6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ARKEOLOJİK KAZI VE ARAŞT. TEKNİKLERİ I </v>
      </c>
      <c r="Q144" s="5" t="str">
        <f>HLOOKUP(Q$1,program!$E144:$J145,2,FALSE)</f>
        <v xml:space="preserve">ARKEOLOJİK KAZI VE ARAŞT. TEKNİKLERİ I </v>
      </c>
      <c r="R144" s="5" t="str">
        <f>HLOOKUP(R$1,program!$E144:$J145,2,FALSE)</f>
        <v xml:space="preserve">ARKEOLOJİK KAZI VE ARAŞT. TEKNİKLERİ I </v>
      </c>
      <c r="S144" s="5" t="str">
        <f>HLOOKUP(S$1,program!$E144:$J145,2,FALSE)</f>
        <v xml:space="preserve">ARKEOLOJİK KAZI VE ARAŞT. TEKNİKLERİ I </v>
      </c>
      <c r="T144" s="5" t="str">
        <f>HLOOKUP(T$1,program!$E144:$J145,2,FALSE)</f>
        <v xml:space="preserve">ARKEOLOJİK KAZI VE ARAŞT. TEKNİKLERİ I </v>
      </c>
      <c r="U144" s="5" t="str">
        <f>HLOOKUP(U$1,program!$E144:$J145,2,FALSE)</f>
        <v xml:space="preserve">ARKEOLOJİK KAZI VE ARAŞT. TEKNİKLERİ I </v>
      </c>
      <c r="V144" s="5" t="str">
        <f>HLOOKUP(V$1,program!$E144:$J145,2,FALSE)</f>
        <v xml:space="preserve">ARKEOLOJİK KAZI VE ARAŞT. TEKNİKLERİ I </v>
      </c>
      <c r="W144" s="5" t="str">
        <f>HLOOKUP(W$1,program!$E144:$J145,2,FALSE)</f>
        <v xml:space="preserve">ARKEOLOJİK KAZI VE ARAŞT. TEKNİKLERİ I </v>
      </c>
    </row>
    <row r="145" spans="1:23" ht="15.6" thickBot="1" x14ac:dyDescent="0.3">
      <c r="A145" s="16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6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6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6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İRAN ARKEOLOJİSİ </v>
      </c>
      <c r="Q148" s="5" t="str">
        <f>HLOOKUP(Q$1,program!$E148:$J149,2,FALSE)</f>
        <v xml:space="preserve">İRAN ARKEOLOJİSİ </v>
      </c>
      <c r="R148" s="5" t="str">
        <f>HLOOKUP(R$1,program!$E148:$J149,2,FALSE)</f>
        <v xml:space="preserve">İRAN ARKEOLOJİSİ </v>
      </c>
      <c r="S148" s="5" t="str">
        <f>HLOOKUP(S$1,program!$E148:$J149,2,FALSE)</f>
        <v xml:space="preserve">İRAN ARKEOLOJİSİ </v>
      </c>
      <c r="T148" s="5" t="str">
        <f>HLOOKUP(T$1,program!$E148:$J149,2,FALSE)</f>
        <v xml:space="preserve">İRAN ARKEOLOJİSİ </v>
      </c>
      <c r="U148" s="5" t="str">
        <f>HLOOKUP(U$1,program!$E148:$J149,2,FALSE)</f>
        <v xml:space="preserve">İRAN ARKEOLOJİSİ </v>
      </c>
      <c r="V148" s="5" t="str">
        <f>HLOOKUP(V$1,program!$E148:$J149,2,FALSE)</f>
        <v xml:space="preserve">İRAN ARKEOLOJİSİ </v>
      </c>
      <c r="W148" s="5" t="str">
        <f>HLOOKUP(W$1,program!$E148:$J149,2,FALSE)</f>
        <v xml:space="preserve">İRAN ARKEOLOJİSİ </v>
      </c>
    </row>
    <row r="149" spans="1:23" ht="15.6" thickBot="1" x14ac:dyDescent="0.3">
      <c r="A149" s="16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6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6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6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16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6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6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16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6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16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6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16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6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6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6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6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6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6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6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6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6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6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6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6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6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6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6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6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16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6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16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6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16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6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6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6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6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6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6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6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6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6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6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6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6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6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6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6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6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16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6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16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6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16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6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6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6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6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6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6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6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6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6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6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6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6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6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6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6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6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16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6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16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6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16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6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6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6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6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6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6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6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6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6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6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6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6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6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6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6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6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16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6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16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6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16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6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6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6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6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6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6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6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6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6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6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6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6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6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6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6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6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6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6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6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6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6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6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6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6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6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6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6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6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6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6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6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6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6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6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6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6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6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6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6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6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6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6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6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6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6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6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6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6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6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6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6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6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6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6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6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6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6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62"/>
      <c r="B1" s="163"/>
      <c r="C1" s="163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6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 xml:space="preserve">RESTORASYON - KONSERVASYON TEK. I </v>
      </c>
      <c r="M2" s="5" t="str">
        <f>HLOOKUP(M$1,program!$E2:$J3,2,FALSE)</f>
        <v xml:space="preserve">RESTORASYON - KONSERVASYON TEK. I </v>
      </c>
      <c r="N2" s="5" t="str">
        <f>HLOOKUP(N$1,program!$E2:$J3,2,FALSE)</f>
        <v xml:space="preserve">RESTORASYON - KONSERVASYON TEK. I </v>
      </c>
      <c r="O2" s="5" t="str">
        <f>HLOOKUP(O$1,program!$E2:$J3,2,FALSE)</f>
        <v xml:space="preserve">RESTORASYON - KONSERVASYON TEK. I </v>
      </c>
      <c r="P2" s="5" t="str">
        <f>HLOOKUP(P$1,program!$E2:$J3,2,FALSE)</f>
        <v xml:space="preserve">RESTORASYON - KONSERVASYON TEK. I </v>
      </c>
      <c r="Q2" s="5" t="str">
        <f>HLOOKUP(Q$1,program!$E2:$J3,2,FALSE)</f>
        <v xml:space="preserve">RESTORASYON - KONSERVASYON TEK. I </v>
      </c>
      <c r="R2" s="5" t="str">
        <f>HLOOKUP(R$1,program!$E2:$J3,2,FALSE)</f>
        <v xml:space="preserve">RESTORASYON - KONSERVASYON TEK. I </v>
      </c>
      <c r="S2" s="5" t="str">
        <f>HLOOKUP(S$1,program!$E2:$J3,2,FALSE)</f>
        <v xml:space="preserve">RESTORASYON - KONSERVASYON TEK. I </v>
      </c>
      <c r="T2" s="5" t="str">
        <f>HLOOKUP(T$1,program!$E2:$J3,2,FALSE)</f>
        <v xml:space="preserve">RESTORASYON - KONSERVASYON TEK. I </v>
      </c>
      <c r="U2" s="5" t="str">
        <f>HLOOKUP(U$1,program!$E2:$J3,2,FALSE)</f>
        <v xml:space="preserve">RESTORASYON - KONSERVASYON TEK. I </v>
      </c>
      <c r="V2" s="5" t="str">
        <f>HLOOKUP(V$1,program!$E2:$J3,2,FALSE)</f>
        <v xml:space="preserve">RESTORASYON - KONSERVASYON TEK. I </v>
      </c>
      <c r="W2" s="5" t="str">
        <f>HLOOKUP(W$1,program!$E2:$J3,2,FALSE)</f>
        <v xml:space="preserve">RESTORASYON - KONSERVASYON TEK. I </v>
      </c>
    </row>
    <row r="3" spans="1:23" ht="15.6" thickBot="1" x14ac:dyDescent="0.3">
      <c r="A3" s="16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6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str">
        <f>HLOOKUP(L$1,program!$E4:$J5,2,FALSE)</f>
        <v>HELLENİSTİK ÇAĞ SERAMİĞİ</v>
      </c>
      <c r="M4" s="5" t="str">
        <f>HLOOKUP(M$1,program!$E4:$J5,2,FALSE)</f>
        <v>HELLENİSTİK ÇAĞ SERAMİĞİ</v>
      </c>
      <c r="N4" s="5" t="str">
        <f>HLOOKUP(N$1,program!$E4:$J5,2,FALSE)</f>
        <v>HELLENİSTİK ÇAĞ SERAMİĞİ</v>
      </c>
      <c r="O4" s="5" t="str">
        <f>HLOOKUP(O$1,program!$E4:$J5,2,FALSE)</f>
        <v>HELLENİSTİK ÇAĞ SERAMİĞİ</v>
      </c>
      <c r="P4" s="5" t="str">
        <f>HLOOKUP(P$1,program!$E4:$J5,2,FALSE)</f>
        <v>HELLENİSTİK ÇAĞ SERAMİĞİ</v>
      </c>
      <c r="Q4" s="5" t="str">
        <f>HLOOKUP(Q$1,program!$E4:$J5,2,FALSE)</f>
        <v>HELLENİSTİK ÇAĞ SERAMİĞİ</v>
      </c>
      <c r="R4" s="5" t="str">
        <f>HLOOKUP(R$1,program!$E4:$J5,2,FALSE)</f>
        <v>HELLENİSTİK ÇAĞ SERAMİĞİ</v>
      </c>
      <c r="S4" s="5" t="str">
        <f>HLOOKUP(S$1,program!$E4:$J5,2,FALSE)</f>
        <v>HELLENİSTİK ÇAĞ SERAMİĞİ</v>
      </c>
      <c r="T4" s="5" t="str">
        <f>HLOOKUP(T$1,program!$E4:$J5,2,FALSE)</f>
        <v>HELLENİSTİK ÇAĞ SERAMİĞİ</v>
      </c>
      <c r="U4" s="5" t="str">
        <f>HLOOKUP(U$1,program!$E4:$J5,2,FALSE)</f>
        <v>HELLENİSTİK ÇAĞ SERAMİĞİ</v>
      </c>
      <c r="V4" s="5" t="str">
        <f>HLOOKUP(V$1,program!$E4:$J5,2,FALSE)</f>
        <v>HELLENİSTİK ÇAĞ SERAMİĞİ</v>
      </c>
      <c r="W4" s="5" t="str">
        <f>HLOOKUP(W$1,program!$E4:$J5,2,FALSE)</f>
        <v>HELLENİSTİK ÇAĞ SERAMİĞİ</v>
      </c>
    </row>
    <row r="5" spans="1:23" ht="15.6" thickBot="1" x14ac:dyDescent="0.3">
      <c r="A5" s="16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6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16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6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ARKAİK ÇAĞ SERAMİĞİ</v>
      </c>
      <c r="M8" s="5" t="str">
        <f>HLOOKUP(M$1,program!$E8:$J9,2,FALSE)</f>
        <v>ARKAİK ÇAĞ SERAMİĞİ</v>
      </c>
      <c r="N8" s="5" t="str">
        <f>HLOOKUP(N$1,program!$E8:$J9,2,FALSE)</f>
        <v>ARKAİK ÇAĞ SERAMİĞİ</v>
      </c>
      <c r="O8" s="5" t="str">
        <f>HLOOKUP(O$1,program!$E8:$J9,2,FALSE)</f>
        <v>ARKAİK ÇAĞ SERAMİĞİ</v>
      </c>
      <c r="P8" s="5" t="str">
        <f>HLOOKUP(P$1,program!$E8:$J9,2,FALSE)</f>
        <v>ARKAİK ÇAĞ SERAMİĞİ</v>
      </c>
      <c r="Q8" s="5" t="str">
        <f>HLOOKUP(Q$1,program!$E8:$J9,2,FALSE)</f>
        <v>ARKAİK ÇAĞ SERAMİĞİ</v>
      </c>
      <c r="R8" s="5" t="str">
        <f>HLOOKUP(R$1,program!$E8:$J9,2,FALSE)</f>
        <v>ARKAİK ÇAĞ SERAMİĞİ</v>
      </c>
      <c r="S8" s="5" t="str">
        <f>HLOOKUP(S$1,program!$E8:$J9,2,FALSE)</f>
        <v>ARKAİK ÇAĞ SERAMİĞİ</v>
      </c>
      <c r="T8" s="5" t="str">
        <f>HLOOKUP(T$1,program!$E8:$J9,2,FALSE)</f>
        <v>ARKAİK ÇAĞ SERAMİĞİ</v>
      </c>
      <c r="U8" s="5" t="str">
        <f>HLOOKUP(U$1,program!$E8:$J9,2,FALSE)</f>
        <v>ARKAİK ÇAĞ SERAMİĞİ</v>
      </c>
      <c r="V8" s="5" t="str">
        <f>HLOOKUP(V$1,program!$E8:$J9,2,FALSE)</f>
        <v>ARKAİK ÇAĞ SERAMİĞİ</v>
      </c>
      <c r="W8" s="5" t="str">
        <f>HLOOKUP(W$1,program!$E8:$J9,2,FALSE)</f>
        <v>ARKAİK ÇAĞ SERAMİĞİ</v>
      </c>
    </row>
    <row r="9" spans="1:23" ht="15.6" thickBot="1" x14ac:dyDescent="0.3">
      <c r="A9" s="16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6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6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6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SERAMİK ÜRETİM YÖNT. VE TERMİNO. I</v>
      </c>
      <c r="M12" s="5" t="str">
        <f>HLOOKUP(M$1,program!$E12:$J13,2,FALSE)</f>
        <v>SERAMİK ÜRETİM YÖNT. VE TERMİNO. I</v>
      </c>
      <c r="N12" s="5" t="str">
        <f>HLOOKUP(N$1,program!$E12:$J13,2,FALSE)</f>
        <v>SERAMİK ÜRETİM YÖNT. VE TERMİNO. I</v>
      </c>
      <c r="O12" s="5" t="str">
        <f>HLOOKUP(O$1,program!$E12:$J13,2,FALSE)</f>
        <v>SERAMİK ÜRETİM YÖNT. VE TERMİNO. I</v>
      </c>
      <c r="P12" s="5" t="str">
        <f>HLOOKUP(P$1,program!$E12:$J13,2,FALSE)</f>
        <v>SERAMİK ÜRETİM YÖNT. VE TERMİNO. I</v>
      </c>
      <c r="Q12" s="5" t="str">
        <f>HLOOKUP(Q$1,program!$E12:$J13,2,FALSE)</f>
        <v>SERAMİK ÜRETİM YÖNT. VE TERMİNO. I</v>
      </c>
      <c r="R12" s="5" t="str">
        <f>HLOOKUP(R$1,program!$E12:$J13,2,FALSE)</f>
        <v>SERAMİK ÜRETİM YÖNT. VE TERMİNO. I</v>
      </c>
      <c r="S12" s="5" t="str">
        <f>HLOOKUP(S$1,program!$E12:$J13,2,FALSE)</f>
        <v>SERAMİK ÜRETİM YÖNT. VE TERMİNO. I</v>
      </c>
      <c r="T12" s="5" t="str">
        <f>HLOOKUP(T$1,program!$E12:$J13,2,FALSE)</f>
        <v>SERAMİK ÜRETİM YÖNT. VE TERMİNO. I</v>
      </c>
      <c r="U12" s="5" t="str">
        <f>HLOOKUP(U$1,program!$E12:$J13,2,FALSE)</f>
        <v>SERAMİK ÜRETİM YÖNT. VE TERMİNO. I</v>
      </c>
      <c r="V12" s="5" t="str">
        <f>HLOOKUP(V$1,program!$E12:$J13,2,FALSE)</f>
        <v>SERAMİK ÜRETİM YÖNT. VE TERMİNO. I</v>
      </c>
      <c r="W12" s="5" t="str">
        <f>HLOOKUP(W$1,program!$E12:$J13,2,FALSE)</f>
        <v>SERAMİK ÜRETİM YÖNT. VE TERMİNO. I</v>
      </c>
    </row>
    <row r="13" spans="1:23" ht="15.6" thickBot="1" x14ac:dyDescent="0.3">
      <c r="A13" s="16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6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6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6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HİTİT SANATI (2)</v>
      </c>
      <c r="M16" s="5" t="str">
        <f>HLOOKUP(M$1,program!$E16:$J17,2,FALSE)</f>
        <v>HİTİT SANATI (2)</v>
      </c>
      <c r="N16" s="5" t="str">
        <f>HLOOKUP(N$1,program!$E16:$J17,2,FALSE)</f>
        <v>HİTİT SANATI (2)</v>
      </c>
      <c r="O16" s="5" t="str">
        <f>HLOOKUP(O$1,program!$E16:$J17,2,FALSE)</f>
        <v>HİTİT SANATI (2)</v>
      </c>
      <c r="P16" s="5" t="str">
        <f>HLOOKUP(P$1,program!$E16:$J17,2,FALSE)</f>
        <v>HİTİT SANATI (2)</v>
      </c>
      <c r="Q16" s="5" t="str">
        <f>HLOOKUP(Q$1,program!$E16:$J17,2,FALSE)</f>
        <v>HİTİT SANATI (2)</v>
      </c>
      <c r="R16" s="5" t="str">
        <f>HLOOKUP(R$1,program!$E16:$J17,2,FALSE)</f>
        <v>HİTİT SANATI (2)</v>
      </c>
      <c r="S16" s="5" t="str">
        <f>HLOOKUP(S$1,program!$E16:$J17,2,FALSE)</f>
        <v>HİTİT SANATI (2)</v>
      </c>
      <c r="T16" s="5" t="str">
        <f>HLOOKUP(T$1,program!$E16:$J17,2,FALSE)</f>
        <v>HİTİT SANATI (2)</v>
      </c>
      <c r="U16" s="5" t="str">
        <f>HLOOKUP(U$1,program!$E16:$J17,2,FALSE)</f>
        <v>HİTİT SANATI (2)</v>
      </c>
      <c r="V16" s="5" t="str">
        <f>HLOOKUP(V$1,program!$E16:$J17,2,FALSE)</f>
        <v>HİTİT SANATI (2)</v>
      </c>
      <c r="W16" s="5" t="str">
        <f>HLOOKUP(W$1,program!$E16:$J17,2,FALSE)</f>
        <v>HİTİT SANATI (2)</v>
      </c>
    </row>
    <row r="17" spans="1:23" ht="15.6" thickBot="1" x14ac:dyDescent="0.3">
      <c r="A17" s="16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6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6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6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 xml:space="preserve">ÖN ASYA MİTOLOJİSİ I </v>
      </c>
      <c r="M20" s="5" t="str">
        <f>HLOOKUP(M$1,program!$E20:$J21,2,FALSE)</f>
        <v xml:space="preserve">ÖN ASYA MİTOLOJİSİ I </v>
      </c>
      <c r="N20" s="5" t="str">
        <f>HLOOKUP(N$1,program!$E20:$J21,2,FALSE)</f>
        <v xml:space="preserve">ÖN ASYA MİTOLOJİSİ I </v>
      </c>
      <c r="O20" s="5" t="str">
        <f>HLOOKUP(O$1,program!$E20:$J21,2,FALSE)</f>
        <v xml:space="preserve">ÖN ASYA MİTOLOJİSİ I </v>
      </c>
      <c r="P20" s="5" t="str">
        <f>HLOOKUP(P$1,program!$E20:$J21,2,FALSE)</f>
        <v xml:space="preserve">ÖN ASYA MİTOLOJİSİ I </v>
      </c>
      <c r="Q20" s="5" t="str">
        <f>HLOOKUP(Q$1,program!$E20:$J21,2,FALSE)</f>
        <v xml:space="preserve">ÖN ASYA MİTOLOJİSİ I </v>
      </c>
      <c r="R20" s="5" t="str">
        <f>HLOOKUP(R$1,program!$E20:$J21,2,FALSE)</f>
        <v xml:space="preserve">ÖN ASYA MİTOLOJİSİ I </v>
      </c>
      <c r="S20" s="5" t="str">
        <f>HLOOKUP(S$1,program!$E20:$J21,2,FALSE)</f>
        <v xml:space="preserve">ÖN ASYA MİTOLOJİSİ I </v>
      </c>
      <c r="T20" s="5" t="str">
        <f>HLOOKUP(T$1,program!$E20:$J21,2,FALSE)</f>
        <v xml:space="preserve">ÖN ASYA MİTOLOJİSİ I </v>
      </c>
      <c r="U20" s="5" t="str">
        <f>HLOOKUP(U$1,program!$E20:$J21,2,FALSE)</f>
        <v xml:space="preserve">ÖN ASYA MİTOLOJİSİ I </v>
      </c>
      <c r="V20" s="5" t="str">
        <f>HLOOKUP(V$1,program!$E20:$J21,2,FALSE)</f>
        <v xml:space="preserve">ÖN ASYA MİTOLOJİSİ I </v>
      </c>
      <c r="W20" s="5" t="str">
        <f>HLOOKUP(W$1,program!$E20:$J21,2,FALSE)</f>
        <v xml:space="preserve">ÖN ASYA MİTOLOJİSİ I </v>
      </c>
    </row>
    <row r="21" spans="1:23" ht="15.75" customHeight="1" thickBot="1" x14ac:dyDescent="0.3">
      <c r="A21" s="16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6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60">
        <f>Ders_Programı!A10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 xml:space="preserve">ANADOLUNUN TARİHİ COĞRAFYASI I </v>
      </c>
      <c r="M24" s="5" t="str">
        <f>HLOOKUP(M$1,program!$E24:$J25,2,FALSE)</f>
        <v xml:space="preserve">ANADOLUNUN TARİHİ COĞRAFYASI I </v>
      </c>
      <c r="N24" s="5" t="str">
        <f>HLOOKUP(N$1,program!$E24:$J25,2,FALSE)</f>
        <v xml:space="preserve">ANADOLUNUN TARİHİ COĞRAFYASI I </v>
      </c>
      <c r="O24" s="5" t="str">
        <f>HLOOKUP(O$1,program!$E24:$J25,2,FALSE)</f>
        <v xml:space="preserve">ANADOLUNUN TARİHİ COĞRAFYASI I </v>
      </c>
      <c r="P24" s="5" t="str">
        <f>HLOOKUP(P$1,program!$E24:$J25,2,FALSE)</f>
        <v xml:space="preserve">ANADOLUNUN TARİHİ COĞRAFYASI I </v>
      </c>
      <c r="Q24" s="5" t="str">
        <f>HLOOKUP(Q$1,program!$E24:$J25,2,FALSE)</f>
        <v xml:space="preserve">ANADOLUNUN TARİHİ COĞRAFYASI I </v>
      </c>
      <c r="R24" s="5" t="str">
        <f>HLOOKUP(R$1,program!$E24:$J25,2,FALSE)</f>
        <v xml:space="preserve">ANADOLUNUN TARİHİ COĞRAFYASI I </v>
      </c>
      <c r="S24" s="5" t="str">
        <f>HLOOKUP(S$1,program!$E24:$J25,2,FALSE)</f>
        <v xml:space="preserve">ANADOLUNUN TARİHİ COĞRAFYASI I </v>
      </c>
      <c r="T24" s="5" t="str">
        <f>HLOOKUP(T$1,program!$E24:$J25,2,FALSE)</f>
        <v xml:space="preserve">ANADOLUNUN TARİHİ COĞRAFYASI I </v>
      </c>
      <c r="U24" s="5" t="str">
        <f>HLOOKUP(U$1,program!$E24:$J25,2,FALSE)</f>
        <v xml:space="preserve">ANADOLUNUN TARİHİ COĞRAFYASI I </v>
      </c>
      <c r="V24" s="5" t="str">
        <f>HLOOKUP(V$1,program!$E24:$J25,2,FALSE)</f>
        <v xml:space="preserve">ANADOLUNUN TARİHİ COĞRAFYASI I </v>
      </c>
      <c r="W24" s="5" t="str">
        <f>HLOOKUP(W$1,program!$E24:$J25,2,FALSE)</f>
        <v xml:space="preserve">ANADOLUNUN TARİHİ COĞRAFYASI I </v>
      </c>
    </row>
    <row r="25" spans="1:23" ht="15.6" thickBot="1" x14ac:dyDescent="0.3">
      <c r="A25" s="16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6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16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6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HELLENİSTİK ÇAĞ MİMARLIĞI I</v>
      </c>
      <c r="M28" s="5" t="str">
        <f>HLOOKUP(M$1,program!$E28:$J29,2,FALSE)</f>
        <v>HELLENİSTİK ÇAĞ MİMARLIĞI I</v>
      </c>
      <c r="N28" s="5" t="str">
        <f>HLOOKUP(N$1,program!$E28:$J29,2,FALSE)</f>
        <v>HELLENİSTİK ÇAĞ MİMARLIĞI I</v>
      </c>
      <c r="O28" s="5" t="str">
        <f>HLOOKUP(O$1,program!$E28:$J29,2,FALSE)</f>
        <v>HELLENİSTİK ÇAĞ MİMARLIĞI I</v>
      </c>
      <c r="P28" s="5" t="str">
        <f>HLOOKUP(P$1,program!$E28:$J29,2,FALSE)</f>
        <v>HELLENİSTİK ÇAĞ MİMARLIĞI I</v>
      </c>
      <c r="Q28" s="5" t="str">
        <f>HLOOKUP(Q$1,program!$E28:$J29,2,FALSE)</f>
        <v>HELLENİSTİK ÇAĞ MİMARLIĞI I</v>
      </c>
      <c r="R28" s="5" t="str">
        <f>HLOOKUP(R$1,program!$E28:$J29,2,FALSE)</f>
        <v>HELLENİSTİK ÇAĞ MİMARLIĞI I</v>
      </c>
      <c r="S28" s="5" t="str">
        <f>HLOOKUP(S$1,program!$E28:$J29,2,FALSE)</f>
        <v>HELLENİSTİK ÇAĞ MİMARLIĞI I</v>
      </c>
      <c r="T28" s="5" t="str">
        <f>HLOOKUP(T$1,program!$E28:$J29,2,FALSE)</f>
        <v>HELLENİSTİK ÇAĞ MİMARLIĞI I</v>
      </c>
      <c r="U28" s="5" t="str">
        <f>HLOOKUP(U$1,program!$E28:$J29,2,FALSE)</f>
        <v>HELLENİSTİK ÇAĞ MİMARLIĞI I</v>
      </c>
      <c r="V28" s="5" t="str">
        <f>HLOOKUP(V$1,program!$E28:$J29,2,FALSE)</f>
        <v>HELLENİSTİK ÇAĞ MİMARLIĞI I</v>
      </c>
      <c r="W28" s="5" t="str">
        <f>HLOOKUP(W$1,program!$E28:$J29,2,FALSE)</f>
        <v>HELLENİSTİK ÇAĞ MİMARLIĞI I</v>
      </c>
    </row>
    <row r="29" spans="1:23" ht="15.6" thickBot="1" x14ac:dyDescent="0.3">
      <c r="A29" s="16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6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ARKAİK ÇAĞ MİMARİSİ </v>
      </c>
      <c r="M30" s="5" t="str">
        <f>HLOOKUP(M$1,program!$E30:$J31,2,FALSE)</f>
        <v xml:space="preserve">ARKAİK ÇAĞ MİMARİSİ </v>
      </c>
      <c r="N30" s="5" t="str">
        <f>HLOOKUP(N$1,program!$E30:$J31,2,FALSE)</f>
        <v xml:space="preserve">ARKAİK ÇAĞ MİMARİSİ </v>
      </c>
      <c r="O30" s="5" t="str">
        <f>HLOOKUP(O$1,program!$E30:$J31,2,FALSE)</f>
        <v xml:space="preserve">ARKAİK ÇAĞ MİMARİSİ </v>
      </c>
      <c r="P30" s="5" t="str">
        <f>HLOOKUP(P$1,program!$E30:$J31,2,FALSE)</f>
        <v xml:space="preserve">ARKAİK ÇAĞ MİMARİSİ </v>
      </c>
      <c r="Q30" s="5" t="str">
        <f>HLOOKUP(Q$1,program!$E30:$J31,2,FALSE)</f>
        <v xml:space="preserve">ARKAİK ÇAĞ MİMARİSİ </v>
      </c>
      <c r="R30" s="5" t="str">
        <f>HLOOKUP(R$1,program!$E30:$J31,2,FALSE)</f>
        <v xml:space="preserve">ARKAİK ÇAĞ MİMARİSİ </v>
      </c>
      <c r="S30" s="5" t="str">
        <f>HLOOKUP(S$1,program!$E30:$J31,2,FALSE)</f>
        <v xml:space="preserve">ARKAİK ÇAĞ MİMARİSİ </v>
      </c>
      <c r="T30" s="5" t="str">
        <f>HLOOKUP(T$1,program!$E30:$J31,2,FALSE)</f>
        <v xml:space="preserve">ARKAİK ÇAĞ MİMARİSİ </v>
      </c>
      <c r="U30" s="5" t="str">
        <f>HLOOKUP(U$1,program!$E30:$J31,2,FALSE)</f>
        <v xml:space="preserve">ARKAİK ÇAĞ MİMARİSİ </v>
      </c>
      <c r="V30" s="5" t="str">
        <f>HLOOKUP(V$1,program!$E30:$J31,2,FALSE)</f>
        <v xml:space="preserve">ARKAİK ÇAĞ MİMARİSİ </v>
      </c>
      <c r="W30" s="5" t="str">
        <f>HLOOKUP(W$1,program!$E30:$J31,2,FALSE)</f>
        <v xml:space="preserve">ARKAİK ÇAĞ MİMARİSİ </v>
      </c>
    </row>
    <row r="31" spans="1:23" ht="15.6" thickBot="1" x14ac:dyDescent="0.3">
      <c r="A31" s="16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6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6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6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 xml:space="preserve">MEZOPOTAMYA ARKEOLOJİSİ </v>
      </c>
      <c r="M34" s="5" t="str">
        <f>HLOOKUP(M$1,program!$E34:$J35,2,FALSE)</f>
        <v xml:space="preserve">MEZOPOTAMYA ARKEOLOJİSİ </v>
      </c>
      <c r="N34" s="5" t="str">
        <f>HLOOKUP(N$1,program!$E34:$J35,2,FALSE)</f>
        <v xml:space="preserve">MEZOPOTAMYA ARKEOLOJİSİ </v>
      </c>
      <c r="O34" s="5" t="str">
        <f>HLOOKUP(O$1,program!$E34:$J35,2,FALSE)</f>
        <v xml:space="preserve">MEZOPOTAMYA ARKEOLOJİSİ </v>
      </c>
      <c r="P34" s="5" t="str">
        <f>HLOOKUP(P$1,program!$E34:$J35,2,FALSE)</f>
        <v xml:space="preserve">MEZOPOTAMYA ARKEOLOJİSİ </v>
      </c>
      <c r="Q34" s="5" t="str">
        <f>HLOOKUP(Q$1,program!$E34:$J35,2,FALSE)</f>
        <v xml:space="preserve">MEZOPOTAMYA ARKEOLOJİSİ </v>
      </c>
      <c r="R34" s="5" t="str">
        <f>HLOOKUP(R$1,program!$E34:$J35,2,FALSE)</f>
        <v xml:space="preserve">MEZOPOTAMYA ARKEOLOJİSİ </v>
      </c>
      <c r="S34" s="5" t="str">
        <f>HLOOKUP(S$1,program!$E34:$J35,2,FALSE)</f>
        <v xml:space="preserve">MEZOPOTAMYA ARKEOLOJİSİ </v>
      </c>
      <c r="T34" s="5" t="str">
        <f>HLOOKUP(T$1,program!$E34:$J35,2,FALSE)</f>
        <v xml:space="preserve">MEZOPOTAMYA ARKEOLOJİSİ </v>
      </c>
      <c r="U34" s="5" t="str">
        <f>HLOOKUP(U$1,program!$E34:$J35,2,FALSE)</f>
        <v xml:space="preserve">MEZOPOTAMYA ARKEOLOJİSİ </v>
      </c>
      <c r="V34" s="5" t="str">
        <f>HLOOKUP(V$1,program!$E34:$J35,2,FALSE)</f>
        <v xml:space="preserve">MEZOPOTAMYA ARKEOLOJİSİ </v>
      </c>
      <c r="W34" s="5" t="str">
        <f>HLOOKUP(W$1,program!$E34:$J35,2,FALSE)</f>
        <v xml:space="preserve">MEZOPOTAMYA ARKEOLOJİSİ </v>
      </c>
    </row>
    <row r="35" spans="1:23" ht="15.6" thickBot="1" x14ac:dyDescent="0.3">
      <c r="A35" s="16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6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6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6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 xml:space="preserve">BİLİMSEL ARAŞTIRMA TEK. VE MES. ETİK </v>
      </c>
      <c r="M38" s="5" t="str">
        <f>HLOOKUP(M$1,program!$E38:$J39,2,FALSE)</f>
        <v xml:space="preserve">BİLİMSEL ARAŞTIRMA TEK. VE MES. ETİK </v>
      </c>
      <c r="N38" s="5" t="str">
        <f>HLOOKUP(N$1,program!$E38:$J39,2,FALSE)</f>
        <v xml:space="preserve">BİLİMSEL ARAŞTIRMA TEK. VE MES. ETİK </v>
      </c>
      <c r="O38" s="5" t="str">
        <f>HLOOKUP(O$1,program!$E38:$J39,2,FALSE)</f>
        <v xml:space="preserve">BİLİMSEL ARAŞTIRMA TEK. VE MES. ETİK </v>
      </c>
      <c r="P38" s="5" t="str">
        <f>HLOOKUP(P$1,program!$E38:$J39,2,FALSE)</f>
        <v xml:space="preserve">BİLİMSEL ARAŞTIRMA TEK. VE MES. ETİK </v>
      </c>
      <c r="Q38" s="5" t="str">
        <f>HLOOKUP(Q$1,program!$E38:$J39,2,FALSE)</f>
        <v xml:space="preserve">BİLİMSEL ARAŞTIRMA TEK. VE MES. ETİK </v>
      </c>
      <c r="R38" s="5" t="str">
        <f>HLOOKUP(R$1,program!$E38:$J39,2,FALSE)</f>
        <v xml:space="preserve">BİLİMSEL ARAŞTIRMA TEK. VE MES. ETİK </v>
      </c>
      <c r="S38" s="5" t="str">
        <f>HLOOKUP(S$1,program!$E38:$J39,2,FALSE)</f>
        <v xml:space="preserve">BİLİMSEL ARAŞTIRMA TEK. VE MES. ETİK </v>
      </c>
      <c r="T38" s="5" t="str">
        <f>HLOOKUP(T$1,program!$E38:$J39,2,FALSE)</f>
        <v xml:space="preserve">BİLİMSEL ARAŞTIRMA TEK. VE MES. ETİK </v>
      </c>
      <c r="U38" s="5" t="str">
        <f>HLOOKUP(U$1,program!$E38:$J39,2,FALSE)</f>
        <v xml:space="preserve">BİLİMSEL ARAŞTIRMA TEK. VE MES. ETİK </v>
      </c>
      <c r="V38" s="5" t="str">
        <f>HLOOKUP(V$1,program!$E38:$J39,2,FALSE)</f>
        <v xml:space="preserve">BİLİMSEL ARAŞTIRMA TEK. VE MES. ETİK </v>
      </c>
      <c r="W38" s="5" t="str">
        <f>HLOOKUP(W$1,program!$E38:$J39,2,FALSE)</f>
        <v xml:space="preserve">BİLİMSEL ARAŞTIRMA TEK. VE MES. ETİK </v>
      </c>
    </row>
    <row r="39" spans="1:23" ht="15.6" thickBot="1" x14ac:dyDescent="0.3">
      <c r="A39" s="16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6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6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6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str">
        <f>HLOOKUP(L$1,program!$E42:$J43,2,FALSE)</f>
        <v xml:space="preserve">HELLENİSTİK ÇAĞ HEYKELTRAŞLIĞI I </v>
      </c>
      <c r="M42" s="5" t="str">
        <f>HLOOKUP(M$1,program!$E42:$J43,2,FALSE)</f>
        <v xml:space="preserve">HELLENİSTİK ÇAĞ HEYKELTRAŞLIĞI I </v>
      </c>
      <c r="N42" s="5" t="str">
        <f>HLOOKUP(N$1,program!$E42:$J43,2,FALSE)</f>
        <v xml:space="preserve">HELLENİSTİK ÇAĞ HEYKELTRAŞLIĞI I </v>
      </c>
      <c r="O42" s="5" t="str">
        <f>HLOOKUP(O$1,program!$E42:$J43,2,FALSE)</f>
        <v xml:space="preserve">HELLENİSTİK ÇAĞ HEYKELTRAŞLIĞI I </v>
      </c>
      <c r="P42" s="5" t="str">
        <f>HLOOKUP(P$1,program!$E42:$J43,2,FALSE)</f>
        <v xml:space="preserve">HELLENİSTİK ÇAĞ HEYKELTRAŞLIĞI I </v>
      </c>
      <c r="Q42" s="5" t="str">
        <f>HLOOKUP(Q$1,program!$E42:$J43,2,FALSE)</f>
        <v xml:space="preserve">HELLENİSTİK ÇAĞ HEYKELTRAŞLIĞI I </v>
      </c>
      <c r="R42" s="5" t="str">
        <f>HLOOKUP(R$1,program!$E42:$J43,2,FALSE)</f>
        <v xml:space="preserve">HELLENİSTİK ÇAĞ HEYKELTRAŞLIĞI I </v>
      </c>
      <c r="S42" s="5" t="str">
        <f>HLOOKUP(S$1,program!$E42:$J43,2,FALSE)</f>
        <v xml:space="preserve">HELLENİSTİK ÇAĞ HEYKELTRAŞLIĞI I </v>
      </c>
      <c r="T42" s="5" t="str">
        <f>HLOOKUP(T$1,program!$E42:$J43,2,FALSE)</f>
        <v xml:space="preserve">HELLENİSTİK ÇAĞ HEYKELTRAŞLIĞI I </v>
      </c>
      <c r="U42" s="5" t="str">
        <f>HLOOKUP(U$1,program!$E42:$J43,2,FALSE)</f>
        <v xml:space="preserve">HELLENİSTİK ÇAĞ HEYKELTRAŞLIĞI I </v>
      </c>
      <c r="V42" s="5" t="str">
        <f>HLOOKUP(V$1,program!$E42:$J43,2,FALSE)</f>
        <v xml:space="preserve">HELLENİSTİK ÇAĞ HEYKELTRAŞLIĞI I </v>
      </c>
      <c r="W42" s="5" t="str">
        <f>HLOOKUP(W$1,program!$E42:$J43,2,FALSE)</f>
        <v xml:space="preserve">HELLENİSTİK ÇAĞ HEYKELTRAŞLIĞI I </v>
      </c>
    </row>
    <row r="43" spans="1:23" ht="15.75" customHeight="1" thickBot="1" x14ac:dyDescent="0.3">
      <c r="A43" s="16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6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60">
        <f>Ders_Programı!A17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5.6" thickBot="1" x14ac:dyDescent="0.3">
      <c r="A47" s="16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6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16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6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 xml:space="preserve">ROMA NUMİSMATİĞİ I </v>
      </c>
      <c r="M50" s="5" t="str">
        <f>HLOOKUP(M$1,program!$E50:$J51,2,FALSE)</f>
        <v xml:space="preserve">ROMA NUMİSMATİĞİ I </v>
      </c>
      <c r="N50" s="5" t="str">
        <f>HLOOKUP(N$1,program!$E50:$J51,2,FALSE)</f>
        <v xml:space="preserve">ROMA NUMİSMATİĞİ I </v>
      </c>
      <c r="O50" s="5" t="str">
        <f>HLOOKUP(O$1,program!$E50:$J51,2,FALSE)</f>
        <v xml:space="preserve">ROMA NUMİSMATİĞİ I </v>
      </c>
      <c r="P50" s="5" t="str">
        <f>HLOOKUP(P$1,program!$E50:$J51,2,FALSE)</f>
        <v xml:space="preserve">ROMA NUMİSMATİĞİ I </v>
      </c>
      <c r="Q50" s="5" t="str">
        <f>HLOOKUP(Q$1,program!$E50:$J51,2,FALSE)</f>
        <v xml:space="preserve">ROMA NUMİSMATİĞİ I </v>
      </c>
      <c r="R50" s="5" t="str">
        <f>HLOOKUP(R$1,program!$E50:$J51,2,FALSE)</f>
        <v xml:space="preserve">ROMA NUMİSMATİĞİ I </v>
      </c>
      <c r="S50" s="5" t="str">
        <f>HLOOKUP(S$1,program!$E50:$J51,2,FALSE)</f>
        <v xml:space="preserve">ROMA NUMİSMATİĞİ I </v>
      </c>
      <c r="T50" s="5" t="str">
        <f>HLOOKUP(T$1,program!$E50:$J51,2,FALSE)</f>
        <v xml:space="preserve">ROMA NUMİSMATİĞİ I </v>
      </c>
      <c r="U50" s="5" t="str">
        <f>HLOOKUP(U$1,program!$E50:$J51,2,FALSE)</f>
        <v xml:space="preserve">ROMA NUMİSMATİĞİ I </v>
      </c>
      <c r="V50" s="5" t="str">
        <f>HLOOKUP(V$1,program!$E50:$J51,2,FALSE)</f>
        <v xml:space="preserve">ROMA NUMİSMATİĞİ I </v>
      </c>
      <c r="W50" s="5" t="str">
        <f>HLOOKUP(W$1,program!$E50:$J51,2,FALSE)</f>
        <v xml:space="preserve">ROMA NUMİSMATİĞİ I </v>
      </c>
    </row>
    <row r="51" spans="1:23" ht="15.6" thickBot="1" x14ac:dyDescent="0.3">
      <c r="A51" s="16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6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5.6" thickBot="1" x14ac:dyDescent="0.3">
      <c r="A53" s="16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6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6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6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5.6" thickBot="1" x14ac:dyDescent="0.3">
      <c r="A57" s="16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6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6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6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5.6" thickBot="1" x14ac:dyDescent="0.3">
      <c r="A61" s="16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6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6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6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 xml:space="preserve">GREK NUMİSMATİĞİ - I </v>
      </c>
      <c r="M64" s="5" t="str">
        <f>HLOOKUP(M$1,program!$E64:$J65,2,FALSE)</f>
        <v xml:space="preserve">GREK NUMİSMATİĞİ - I </v>
      </c>
      <c r="N64" s="5" t="str">
        <f>HLOOKUP(N$1,program!$E64:$J65,2,FALSE)</f>
        <v xml:space="preserve">GREK NUMİSMATİĞİ - I </v>
      </c>
      <c r="O64" s="5" t="str">
        <f>HLOOKUP(O$1,program!$E64:$J65,2,FALSE)</f>
        <v xml:space="preserve">GREK NUMİSMATİĞİ - I </v>
      </c>
      <c r="P64" s="5" t="str">
        <f>HLOOKUP(P$1,program!$E64:$J65,2,FALSE)</f>
        <v xml:space="preserve">GREK NUMİSMATİĞİ - I </v>
      </c>
      <c r="Q64" s="5" t="str">
        <f>HLOOKUP(Q$1,program!$E64:$J65,2,FALSE)</f>
        <v xml:space="preserve">GREK NUMİSMATİĞİ - I </v>
      </c>
      <c r="R64" s="5" t="str">
        <f>HLOOKUP(R$1,program!$E64:$J65,2,FALSE)</f>
        <v xml:space="preserve">GREK NUMİSMATİĞİ - I </v>
      </c>
      <c r="S64" s="5" t="str">
        <f>HLOOKUP(S$1,program!$E64:$J65,2,FALSE)</f>
        <v xml:space="preserve">GREK NUMİSMATİĞİ - I </v>
      </c>
      <c r="T64" s="5" t="str">
        <f>HLOOKUP(T$1,program!$E64:$J65,2,FALSE)</f>
        <v xml:space="preserve">GREK NUMİSMATİĞİ - I </v>
      </c>
      <c r="U64" s="5" t="str">
        <f>HLOOKUP(U$1,program!$E64:$J65,2,FALSE)</f>
        <v xml:space="preserve">GREK NUMİSMATİĞİ - I </v>
      </c>
      <c r="V64" s="5" t="str">
        <f>HLOOKUP(V$1,program!$E64:$J65,2,FALSE)</f>
        <v xml:space="preserve">GREK NUMİSMATİĞİ - I </v>
      </c>
      <c r="W64" s="5" t="str">
        <f>HLOOKUP(W$1,program!$E64:$J65,2,FALSE)</f>
        <v xml:space="preserve">GREK NUMİSMATİĞİ - I </v>
      </c>
    </row>
    <row r="65" spans="1:23" ht="15.75" customHeight="1" thickBot="1" x14ac:dyDescent="0.3">
      <c r="A65" s="16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6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60">
        <f>Ders_Programı!A24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 xml:space="preserve">KLASİK ÇAĞ HEYKELTRAŞLIĞI I </v>
      </c>
      <c r="M68" s="5" t="str">
        <f>HLOOKUP(M$1,program!$E68:$J69,2,FALSE)</f>
        <v xml:space="preserve">KLASİK ÇAĞ HEYKELTRAŞLIĞI I </v>
      </c>
      <c r="N68" s="5" t="str">
        <f>HLOOKUP(N$1,program!$E68:$J69,2,FALSE)</f>
        <v xml:space="preserve">KLASİK ÇAĞ HEYKELTRAŞLIĞI I </v>
      </c>
      <c r="O68" s="5" t="str">
        <f>HLOOKUP(O$1,program!$E68:$J69,2,FALSE)</f>
        <v xml:space="preserve">KLASİK ÇAĞ HEYKELTRAŞLIĞI I </v>
      </c>
      <c r="P68" s="5" t="str">
        <f>HLOOKUP(P$1,program!$E68:$J69,2,FALSE)</f>
        <v xml:space="preserve">KLASİK ÇAĞ HEYKELTRAŞLIĞI I </v>
      </c>
      <c r="Q68" s="5" t="str">
        <f>HLOOKUP(Q$1,program!$E68:$J69,2,FALSE)</f>
        <v xml:space="preserve">KLASİK ÇAĞ HEYKELTRAŞLIĞI I </v>
      </c>
      <c r="R68" s="5" t="str">
        <f>HLOOKUP(R$1,program!$E68:$J69,2,FALSE)</f>
        <v xml:space="preserve">KLASİK ÇAĞ HEYKELTRAŞLIĞI I </v>
      </c>
      <c r="S68" s="5" t="str">
        <f>HLOOKUP(S$1,program!$E68:$J69,2,FALSE)</f>
        <v xml:space="preserve">KLASİK ÇAĞ HEYKELTRAŞLIĞI I </v>
      </c>
      <c r="T68" s="5" t="str">
        <f>HLOOKUP(T$1,program!$E68:$J69,2,FALSE)</f>
        <v xml:space="preserve">KLASİK ÇAĞ HEYKELTRAŞLIĞI I </v>
      </c>
      <c r="U68" s="5" t="str">
        <f>HLOOKUP(U$1,program!$E68:$J69,2,FALSE)</f>
        <v xml:space="preserve">KLASİK ÇAĞ HEYKELTRAŞLIĞI I </v>
      </c>
      <c r="V68" s="5" t="str">
        <f>HLOOKUP(V$1,program!$E68:$J69,2,FALSE)</f>
        <v xml:space="preserve">KLASİK ÇAĞ HEYKELTRAŞLIĞI I </v>
      </c>
      <c r="W68" s="5" t="str">
        <f>HLOOKUP(W$1,program!$E68:$J69,2,FALSE)</f>
        <v xml:space="preserve">KLASİK ÇAĞ HEYKELTRAŞLIĞI I </v>
      </c>
    </row>
    <row r="69" spans="1:23" ht="15.6" thickBot="1" x14ac:dyDescent="0.3">
      <c r="A69" s="16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6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16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6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 xml:space="preserve">SANAT TARİHİNE GİRİŞ I </v>
      </c>
      <c r="M72" s="5" t="str">
        <f>HLOOKUP(M$1,program!$E72:$J73,2,FALSE)</f>
        <v xml:space="preserve">SANAT TARİHİNE GİRİŞ I </v>
      </c>
      <c r="N72" s="5" t="str">
        <f>HLOOKUP(N$1,program!$E72:$J73,2,FALSE)</f>
        <v xml:space="preserve">SANAT TARİHİNE GİRİŞ I </v>
      </c>
      <c r="O72" s="5" t="str">
        <f>HLOOKUP(O$1,program!$E72:$J73,2,FALSE)</f>
        <v xml:space="preserve">SANAT TARİHİNE GİRİŞ I </v>
      </c>
      <c r="P72" s="5" t="str">
        <f>HLOOKUP(P$1,program!$E72:$J73,2,FALSE)</f>
        <v xml:space="preserve">SANAT TARİHİNE GİRİŞ I </v>
      </c>
      <c r="Q72" s="5" t="str">
        <f>HLOOKUP(Q$1,program!$E72:$J73,2,FALSE)</f>
        <v xml:space="preserve">SANAT TARİHİNE GİRİŞ I </v>
      </c>
      <c r="R72" s="5" t="str">
        <f>HLOOKUP(R$1,program!$E72:$J73,2,FALSE)</f>
        <v xml:space="preserve">SANAT TARİHİNE GİRİŞ I </v>
      </c>
      <c r="S72" s="5" t="str">
        <f>HLOOKUP(S$1,program!$E72:$J73,2,FALSE)</f>
        <v xml:space="preserve">SANAT TARİHİNE GİRİŞ I </v>
      </c>
      <c r="T72" s="5" t="str">
        <f>HLOOKUP(T$1,program!$E72:$J73,2,FALSE)</f>
        <v xml:space="preserve">SANAT TARİHİNE GİRİŞ I </v>
      </c>
      <c r="U72" s="5" t="str">
        <f>HLOOKUP(U$1,program!$E72:$J73,2,FALSE)</f>
        <v xml:space="preserve">SANAT TARİHİNE GİRİŞ I </v>
      </c>
      <c r="V72" s="5" t="str">
        <f>HLOOKUP(V$1,program!$E72:$J73,2,FALSE)</f>
        <v xml:space="preserve">SANAT TARİHİNE GİRİŞ I </v>
      </c>
      <c r="W72" s="5" t="str">
        <f>HLOOKUP(W$1,program!$E72:$J73,2,FALSE)</f>
        <v xml:space="preserve">SANAT TARİHİNE GİRİŞ I </v>
      </c>
    </row>
    <row r="73" spans="1:23" ht="15.6" thickBot="1" x14ac:dyDescent="0.3">
      <c r="A73" s="16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6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ROMA ÇAĞI HEYKELTRAŞLIĞI I</v>
      </c>
      <c r="M74" s="5" t="str">
        <f>HLOOKUP(M$1,program!$E74:$J75,2,FALSE)</f>
        <v>ROMA ÇAĞI HEYKELTRAŞLIĞI I</v>
      </c>
      <c r="N74" s="5" t="str">
        <f>HLOOKUP(N$1,program!$E74:$J75,2,FALSE)</f>
        <v>ROMA ÇAĞI HEYKELTRAŞLIĞI I</v>
      </c>
      <c r="O74" s="5" t="str">
        <f>HLOOKUP(O$1,program!$E74:$J75,2,FALSE)</f>
        <v>ROMA ÇAĞI HEYKELTRAŞLIĞI I</v>
      </c>
      <c r="P74" s="5" t="str">
        <f>HLOOKUP(P$1,program!$E74:$J75,2,FALSE)</f>
        <v>ROMA ÇAĞI HEYKELTRAŞLIĞI I</v>
      </c>
      <c r="Q74" s="5" t="str">
        <f>HLOOKUP(Q$1,program!$E74:$J75,2,FALSE)</f>
        <v>ROMA ÇAĞI HEYKELTRAŞLIĞI I</v>
      </c>
      <c r="R74" s="5" t="str">
        <f>HLOOKUP(R$1,program!$E74:$J75,2,FALSE)</f>
        <v>ROMA ÇAĞI HEYKELTRAŞLIĞI I</v>
      </c>
      <c r="S74" s="5" t="str">
        <f>HLOOKUP(S$1,program!$E74:$J75,2,FALSE)</f>
        <v>ROMA ÇAĞI HEYKELTRAŞLIĞI I</v>
      </c>
      <c r="T74" s="5" t="str">
        <f>HLOOKUP(T$1,program!$E74:$J75,2,FALSE)</f>
        <v>ROMA ÇAĞI HEYKELTRAŞLIĞI I</v>
      </c>
      <c r="U74" s="5" t="str">
        <f>HLOOKUP(U$1,program!$E74:$J75,2,FALSE)</f>
        <v>ROMA ÇAĞI HEYKELTRAŞLIĞI I</v>
      </c>
      <c r="V74" s="5" t="str">
        <f>HLOOKUP(V$1,program!$E74:$J75,2,FALSE)</f>
        <v>ROMA ÇAĞI HEYKELTRAŞLIĞI I</v>
      </c>
      <c r="W74" s="5" t="str">
        <f>HLOOKUP(W$1,program!$E74:$J75,2,FALSE)</f>
        <v>ROMA ÇAĞI HEYKELTRAŞLIĞI I</v>
      </c>
    </row>
    <row r="75" spans="1:23" ht="15.6" thickBot="1" x14ac:dyDescent="0.3">
      <c r="A75" s="16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6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6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6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ANADOLUDA KENTLEŞME </v>
      </c>
      <c r="M78" s="5" t="str">
        <f>HLOOKUP(M$1,program!$E78:$J79,2,FALSE)</f>
        <v xml:space="preserve">ANADOLUDA KENTLEŞME </v>
      </c>
      <c r="N78" s="5" t="str">
        <f>HLOOKUP(N$1,program!$E78:$J79,2,FALSE)</f>
        <v xml:space="preserve">ANADOLUDA KENTLEŞME </v>
      </c>
      <c r="O78" s="5" t="str">
        <f>HLOOKUP(O$1,program!$E78:$J79,2,FALSE)</f>
        <v xml:space="preserve">ANADOLUDA KENTLEŞME </v>
      </c>
      <c r="P78" s="5" t="str">
        <f>HLOOKUP(P$1,program!$E78:$J79,2,FALSE)</f>
        <v xml:space="preserve">ANADOLUDA KENTLEŞME </v>
      </c>
      <c r="Q78" s="5" t="str">
        <f>HLOOKUP(Q$1,program!$E78:$J79,2,FALSE)</f>
        <v xml:space="preserve">ANADOLUDA KENTLEŞME </v>
      </c>
      <c r="R78" s="5" t="str">
        <f>HLOOKUP(R$1,program!$E78:$J79,2,FALSE)</f>
        <v xml:space="preserve">ANADOLUDA KENTLEŞME </v>
      </c>
      <c r="S78" s="5" t="str">
        <f>HLOOKUP(S$1,program!$E78:$J79,2,FALSE)</f>
        <v xml:space="preserve">ANADOLUDA KENTLEŞME </v>
      </c>
      <c r="T78" s="5" t="str">
        <f>HLOOKUP(T$1,program!$E78:$J79,2,FALSE)</f>
        <v xml:space="preserve">ANADOLUDA KENTLEŞME </v>
      </c>
      <c r="U78" s="5" t="str">
        <f>HLOOKUP(U$1,program!$E78:$J79,2,FALSE)</f>
        <v xml:space="preserve">ANADOLUDA KENTLEŞME </v>
      </c>
      <c r="V78" s="5" t="str">
        <f>HLOOKUP(V$1,program!$E78:$J79,2,FALSE)</f>
        <v xml:space="preserve">ANADOLUDA KENTLEŞME </v>
      </c>
      <c r="W78" s="5" t="str">
        <f>HLOOKUP(W$1,program!$E78:$J79,2,FALSE)</f>
        <v xml:space="preserve">ANADOLUDA KENTLEŞME </v>
      </c>
    </row>
    <row r="79" spans="1:23" ht="15.6" thickBot="1" x14ac:dyDescent="0.3">
      <c r="A79" s="16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6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6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6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 xml:space="preserve">KLASİK ARKEOLOJİYE GİRİŞ I </v>
      </c>
      <c r="M82" s="5" t="str">
        <f>HLOOKUP(M$1,program!$E82:$J83,2,FALSE)</f>
        <v xml:space="preserve">KLASİK ARKEOLOJİYE GİRİŞ I </v>
      </c>
      <c r="N82" s="5" t="str">
        <f>HLOOKUP(N$1,program!$E82:$J83,2,FALSE)</f>
        <v xml:space="preserve">KLASİK ARKEOLOJİYE GİRİŞ I </v>
      </c>
      <c r="O82" s="5" t="str">
        <f>HLOOKUP(O$1,program!$E82:$J83,2,FALSE)</f>
        <v xml:space="preserve">KLASİK ARKEOLOJİYE GİRİŞ I </v>
      </c>
      <c r="P82" s="5" t="str">
        <f>HLOOKUP(P$1,program!$E82:$J83,2,FALSE)</f>
        <v xml:space="preserve">KLASİK ARKEOLOJİYE GİRİŞ I </v>
      </c>
      <c r="Q82" s="5" t="str">
        <f>HLOOKUP(Q$1,program!$E82:$J83,2,FALSE)</f>
        <v xml:space="preserve">KLASİK ARKEOLOJİYE GİRİŞ I </v>
      </c>
      <c r="R82" s="5" t="str">
        <f>HLOOKUP(R$1,program!$E82:$J83,2,FALSE)</f>
        <v xml:space="preserve">KLASİK ARKEOLOJİYE GİRİŞ I </v>
      </c>
      <c r="S82" s="5" t="str">
        <f>HLOOKUP(S$1,program!$E82:$J83,2,FALSE)</f>
        <v xml:space="preserve">KLASİK ARKEOLOJİYE GİRİŞ I </v>
      </c>
      <c r="T82" s="5" t="str">
        <f>HLOOKUP(T$1,program!$E82:$J83,2,FALSE)</f>
        <v xml:space="preserve">KLASİK ARKEOLOJİYE GİRİŞ I </v>
      </c>
      <c r="U82" s="5" t="str">
        <f>HLOOKUP(U$1,program!$E82:$J83,2,FALSE)</f>
        <v xml:space="preserve">KLASİK ARKEOLOJİYE GİRİŞ I </v>
      </c>
      <c r="V82" s="5" t="str">
        <f>HLOOKUP(V$1,program!$E82:$J83,2,FALSE)</f>
        <v xml:space="preserve">KLASİK ARKEOLOJİYE GİRİŞ I </v>
      </c>
      <c r="W82" s="5" t="str">
        <f>HLOOKUP(W$1,program!$E82:$J83,2,FALSE)</f>
        <v xml:space="preserve">KLASİK ARKEOLOJİYE GİRİŞ I </v>
      </c>
    </row>
    <row r="83" spans="1:23" ht="15.6" thickBot="1" x14ac:dyDescent="0.3">
      <c r="A83" s="16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6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6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6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16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6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60">
        <f>Ders_Programı!A31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 xml:space="preserve">GEOMETRİK DÖNEM HEYKELTRAŞLIĞI </v>
      </c>
      <c r="M90" s="5" t="str">
        <f>HLOOKUP(M$1,program!$E90:$J91,2,FALSE)</f>
        <v xml:space="preserve">GEOMETRİK DÖNEM HEYKELTRAŞLIĞI </v>
      </c>
      <c r="N90" s="5" t="str">
        <f>HLOOKUP(N$1,program!$E90:$J91,2,FALSE)</f>
        <v xml:space="preserve">GEOMETRİK DÖNEM HEYKELTRAŞLIĞI </v>
      </c>
      <c r="O90" s="5" t="str">
        <f>HLOOKUP(O$1,program!$E90:$J91,2,FALSE)</f>
        <v xml:space="preserve">GEOMETRİK DÖNEM HEYKELTRAŞLIĞI </v>
      </c>
      <c r="P90" s="5" t="str">
        <f>HLOOKUP(P$1,program!$E90:$J91,2,FALSE)</f>
        <v xml:space="preserve">GEOMETRİK DÖNEM HEYKELTRAŞLIĞI </v>
      </c>
      <c r="Q90" s="5" t="str">
        <f>HLOOKUP(Q$1,program!$E90:$J91,2,FALSE)</f>
        <v xml:space="preserve">GEOMETRİK DÖNEM HEYKELTRAŞLIĞI </v>
      </c>
      <c r="R90" s="5" t="str">
        <f>HLOOKUP(R$1,program!$E90:$J91,2,FALSE)</f>
        <v xml:space="preserve">GEOMETRİK DÖNEM HEYKELTRAŞLIĞI </v>
      </c>
      <c r="S90" s="5" t="str">
        <f>HLOOKUP(S$1,program!$E90:$J91,2,FALSE)</f>
        <v xml:space="preserve">GEOMETRİK DÖNEM HEYKELTRAŞLIĞI </v>
      </c>
      <c r="T90" s="5" t="str">
        <f>HLOOKUP(T$1,program!$E90:$J91,2,FALSE)</f>
        <v xml:space="preserve">GEOMETRİK DÖNEM HEYKELTRAŞLIĞI </v>
      </c>
      <c r="U90" s="5" t="str">
        <f>HLOOKUP(U$1,program!$E90:$J91,2,FALSE)</f>
        <v xml:space="preserve">GEOMETRİK DÖNEM HEYKELTRAŞLIĞI </v>
      </c>
      <c r="V90" s="5" t="str">
        <f>HLOOKUP(V$1,program!$E90:$J91,2,FALSE)</f>
        <v xml:space="preserve">GEOMETRİK DÖNEM HEYKELTRAŞLIĞI </v>
      </c>
      <c r="W90" s="5" t="str">
        <f>HLOOKUP(W$1,program!$E90:$J91,2,FALSE)</f>
        <v xml:space="preserve">GEOMETRİK DÖNEM HEYKELTRAŞLIĞI </v>
      </c>
    </row>
    <row r="91" spans="1:23" ht="15.6" thickBot="1" x14ac:dyDescent="0.3">
      <c r="A91" s="16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6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6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6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 xml:space="preserve">ROMA ÇAĞI MİMARLIĞI I </v>
      </c>
      <c r="M94" s="5" t="str">
        <f>HLOOKUP(M$1,program!$E94:$J95,2,FALSE)</f>
        <v xml:space="preserve">ROMA ÇAĞI MİMARLIĞI I </v>
      </c>
      <c r="N94" s="5" t="str">
        <f>HLOOKUP(N$1,program!$E94:$J95,2,FALSE)</f>
        <v xml:space="preserve">ROMA ÇAĞI MİMARLIĞI I </v>
      </c>
      <c r="O94" s="5" t="str">
        <f>HLOOKUP(O$1,program!$E94:$J95,2,FALSE)</f>
        <v xml:space="preserve">ROMA ÇAĞI MİMARLIĞI I </v>
      </c>
      <c r="P94" s="5" t="str">
        <f>HLOOKUP(P$1,program!$E94:$J95,2,FALSE)</f>
        <v xml:space="preserve">ROMA ÇAĞI MİMARLIĞI I </v>
      </c>
      <c r="Q94" s="5" t="str">
        <f>HLOOKUP(Q$1,program!$E94:$J95,2,FALSE)</f>
        <v xml:space="preserve">ROMA ÇAĞI MİMARLIĞI I </v>
      </c>
      <c r="R94" s="5" t="str">
        <f>HLOOKUP(R$1,program!$E94:$J95,2,FALSE)</f>
        <v xml:space="preserve">ROMA ÇAĞI MİMARLIĞI I </v>
      </c>
      <c r="S94" s="5" t="str">
        <f>HLOOKUP(S$1,program!$E94:$J95,2,FALSE)</f>
        <v xml:space="preserve">ROMA ÇAĞI MİMARLIĞI I </v>
      </c>
      <c r="T94" s="5" t="str">
        <f>HLOOKUP(T$1,program!$E94:$J95,2,FALSE)</f>
        <v xml:space="preserve">ROMA ÇAĞI MİMARLIĞI I </v>
      </c>
      <c r="U94" s="5" t="str">
        <f>HLOOKUP(U$1,program!$E94:$J95,2,FALSE)</f>
        <v xml:space="preserve">ROMA ÇAĞI MİMARLIĞI I </v>
      </c>
      <c r="V94" s="5" t="str">
        <f>HLOOKUP(V$1,program!$E94:$J95,2,FALSE)</f>
        <v xml:space="preserve">ROMA ÇAĞI MİMARLIĞI I </v>
      </c>
      <c r="W94" s="5" t="str">
        <f>HLOOKUP(W$1,program!$E94:$J95,2,FALSE)</f>
        <v xml:space="preserve">ROMA ÇAĞI MİMARLIĞI I </v>
      </c>
    </row>
    <row r="95" spans="1:23" ht="15.6" thickBot="1" x14ac:dyDescent="0.3">
      <c r="A95" s="16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6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 xml:space="preserve">MÜZECİLİK </v>
      </c>
      <c r="M96" s="5" t="str">
        <f>HLOOKUP(M$1,program!$E96:$J97,2,FALSE)</f>
        <v xml:space="preserve">MÜZECİLİK </v>
      </c>
      <c r="N96" s="5" t="str">
        <f>HLOOKUP(N$1,program!$E96:$J97,2,FALSE)</f>
        <v xml:space="preserve">MÜZECİLİK </v>
      </c>
      <c r="O96" s="5" t="str">
        <f>HLOOKUP(O$1,program!$E96:$J97,2,FALSE)</f>
        <v xml:space="preserve">MÜZECİLİK </v>
      </c>
      <c r="P96" s="5" t="str">
        <f>HLOOKUP(P$1,program!$E96:$J97,2,FALSE)</f>
        <v xml:space="preserve">MÜZECİLİK </v>
      </c>
      <c r="Q96" s="5" t="str">
        <f>HLOOKUP(Q$1,program!$E96:$J97,2,FALSE)</f>
        <v xml:space="preserve">MÜZECİLİK </v>
      </c>
      <c r="R96" s="5" t="str">
        <f>HLOOKUP(R$1,program!$E96:$J97,2,FALSE)</f>
        <v xml:space="preserve">MÜZECİLİK </v>
      </c>
      <c r="S96" s="5" t="str">
        <f>HLOOKUP(S$1,program!$E96:$J97,2,FALSE)</f>
        <v xml:space="preserve">MÜZECİLİK </v>
      </c>
      <c r="T96" s="5" t="str">
        <f>HLOOKUP(T$1,program!$E96:$J97,2,FALSE)</f>
        <v xml:space="preserve">MÜZECİLİK </v>
      </c>
      <c r="U96" s="5" t="str">
        <f>HLOOKUP(U$1,program!$E96:$J97,2,FALSE)</f>
        <v xml:space="preserve">MÜZECİLİK </v>
      </c>
      <c r="V96" s="5" t="str">
        <f>HLOOKUP(V$1,program!$E96:$J97,2,FALSE)</f>
        <v xml:space="preserve">MÜZECİLİK </v>
      </c>
      <c r="W96" s="5" t="str">
        <f>HLOOKUP(W$1,program!$E96:$J97,2,FALSE)</f>
        <v xml:space="preserve">MÜZECİLİK </v>
      </c>
    </row>
    <row r="97" spans="1:23" ht="15.6" thickBot="1" x14ac:dyDescent="0.3">
      <c r="A97" s="16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6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6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6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 xml:space="preserve">YUNAN MİTOLOJİSİ I </v>
      </c>
      <c r="M100" s="5" t="str">
        <f>HLOOKUP(M$1,program!$E100:$J101,2,FALSE)</f>
        <v xml:space="preserve">YUNAN MİTOLOJİSİ I </v>
      </c>
      <c r="N100" s="5" t="str">
        <f>HLOOKUP(N$1,program!$E100:$J101,2,FALSE)</f>
        <v xml:space="preserve">YUNAN MİTOLOJİSİ I </v>
      </c>
      <c r="O100" s="5" t="str">
        <f>HLOOKUP(O$1,program!$E100:$J101,2,FALSE)</f>
        <v xml:space="preserve">YUNAN MİTOLOJİSİ I </v>
      </c>
      <c r="P100" s="5" t="str">
        <f>HLOOKUP(P$1,program!$E100:$J101,2,FALSE)</f>
        <v xml:space="preserve">YUNAN MİTOLOJİSİ I </v>
      </c>
      <c r="Q100" s="5" t="str">
        <f>HLOOKUP(Q$1,program!$E100:$J101,2,FALSE)</f>
        <v xml:space="preserve">YUNAN MİTOLOJİSİ I </v>
      </c>
      <c r="R100" s="5" t="str">
        <f>HLOOKUP(R$1,program!$E100:$J101,2,FALSE)</f>
        <v xml:space="preserve">YUNAN MİTOLOJİSİ I </v>
      </c>
      <c r="S100" s="5" t="str">
        <f>HLOOKUP(S$1,program!$E100:$J101,2,FALSE)</f>
        <v xml:space="preserve">YUNAN MİTOLOJİSİ I </v>
      </c>
      <c r="T100" s="5" t="str">
        <f>HLOOKUP(T$1,program!$E100:$J101,2,FALSE)</f>
        <v xml:space="preserve">YUNAN MİTOLOJİSİ I </v>
      </c>
      <c r="U100" s="5" t="str">
        <f>HLOOKUP(U$1,program!$E100:$J101,2,FALSE)</f>
        <v xml:space="preserve">YUNAN MİTOLOJİSİ I </v>
      </c>
      <c r="V100" s="5" t="str">
        <f>HLOOKUP(V$1,program!$E100:$J101,2,FALSE)</f>
        <v xml:space="preserve">YUNAN MİTOLOJİSİ I </v>
      </c>
      <c r="W100" s="5" t="str">
        <f>HLOOKUP(W$1,program!$E100:$J101,2,FALSE)</f>
        <v xml:space="preserve">YUNAN MİTOLOJİSİ I </v>
      </c>
    </row>
    <row r="101" spans="1:23" ht="15.6" thickBot="1" x14ac:dyDescent="0.3">
      <c r="A101" s="16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6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6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6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6" thickBot="1" x14ac:dyDescent="0.3">
      <c r="A105" s="16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6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6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6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6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6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60">
        <f>Ders_Programı!A38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6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6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16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6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ARKEOLOJİDE BİLG. UYG. I</v>
      </c>
      <c r="M116" s="5" t="str">
        <f>HLOOKUP(M$1,program!$E116:$J117,2,FALSE)</f>
        <v>ARKEOLOJİDE BİLG. UYG. I</v>
      </c>
      <c r="N116" s="5" t="str">
        <f>HLOOKUP(N$1,program!$E116:$J117,2,FALSE)</f>
        <v>ARKEOLOJİDE BİLG. UYG. I</v>
      </c>
      <c r="O116" s="5" t="str">
        <f>HLOOKUP(O$1,program!$E116:$J117,2,FALSE)</f>
        <v>ARKEOLOJİDE BİLG. UYG. I</v>
      </c>
      <c r="P116" s="5" t="str">
        <f>HLOOKUP(P$1,program!$E116:$J117,2,FALSE)</f>
        <v>ARKEOLOJİDE BİLG. UYG. I</v>
      </c>
      <c r="Q116" s="5" t="str">
        <f>HLOOKUP(Q$1,program!$E116:$J117,2,FALSE)</f>
        <v>ARKEOLOJİDE BİLG. UYG. I</v>
      </c>
      <c r="R116" s="5" t="str">
        <f>HLOOKUP(R$1,program!$E116:$J117,2,FALSE)</f>
        <v>ARKEOLOJİDE BİLG. UYG. I</v>
      </c>
      <c r="S116" s="5" t="str">
        <f>HLOOKUP(S$1,program!$E116:$J117,2,FALSE)</f>
        <v>ARKEOLOJİDE BİLG. UYG. I</v>
      </c>
      <c r="T116" s="5" t="str">
        <f>HLOOKUP(T$1,program!$E116:$J117,2,FALSE)</f>
        <v>ARKEOLOJİDE BİLG. UYG. I</v>
      </c>
      <c r="U116" s="5" t="str">
        <f>HLOOKUP(U$1,program!$E116:$J117,2,FALSE)</f>
        <v>ARKEOLOJİDE BİLG. UYG. I</v>
      </c>
      <c r="V116" s="5" t="str">
        <f>HLOOKUP(V$1,program!$E116:$J117,2,FALSE)</f>
        <v>ARKEOLOJİDE BİLG. UYG. I</v>
      </c>
      <c r="W116" s="5" t="str">
        <f>HLOOKUP(W$1,program!$E116:$J117,2,FALSE)</f>
        <v>ARKEOLOJİDE BİLG. UYG. I</v>
      </c>
    </row>
    <row r="117" spans="1:23" ht="15.6" thickBot="1" x14ac:dyDescent="0.3">
      <c r="A117" s="16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6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ARKEOLOJİDE KÜÇÜK BULUNTU ÇİZ. </v>
      </c>
      <c r="M118" s="5" t="str">
        <f>HLOOKUP(M$1,program!$E118:$J119,2,FALSE)</f>
        <v xml:space="preserve">ARKEOLOJİDE KÜÇÜK BULUNTU ÇİZ. </v>
      </c>
      <c r="N118" s="5" t="str">
        <f>HLOOKUP(N$1,program!$E118:$J119,2,FALSE)</f>
        <v xml:space="preserve">ARKEOLOJİDE KÜÇÜK BULUNTU ÇİZ. </v>
      </c>
      <c r="O118" s="5" t="str">
        <f>HLOOKUP(O$1,program!$E118:$J119,2,FALSE)</f>
        <v xml:space="preserve">ARKEOLOJİDE KÜÇÜK BULUNTU ÇİZ. </v>
      </c>
      <c r="P118" s="5" t="str">
        <f>HLOOKUP(P$1,program!$E118:$J119,2,FALSE)</f>
        <v xml:space="preserve">ARKEOLOJİDE KÜÇÜK BULUNTU ÇİZ. </v>
      </c>
      <c r="Q118" s="5" t="str">
        <f>HLOOKUP(Q$1,program!$E118:$J119,2,FALSE)</f>
        <v xml:space="preserve">ARKEOLOJİDE KÜÇÜK BULUNTU ÇİZ. </v>
      </c>
      <c r="R118" s="5" t="str">
        <f>HLOOKUP(R$1,program!$E118:$J119,2,FALSE)</f>
        <v xml:space="preserve">ARKEOLOJİDE KÜÇÜK BULUNTU ÇİZ. </v>
      </c>
      <c r="S118" s="5" t="str">
        <f>HLOOKUP(S$1,program!$E118:$J119,2,FALSE)</f>
        <v xml:space="preserve">ARKEOLOJİDE KÜÇÜK BULUNTU ÇİZ. </v>
      </c>
      <c r="T118" s="5" t="str">
        <f>HLOOKUP(T$1,program!$E118:$J119,2,FALSE)</f>
        <v xml:space="preserve">ARKEOLOJİDE KÜÇÜK BULUNTU ÇİZ. </v>
      </c>
      <c r="U118" s="5" t="str">
        <f>HLOOKUP(U$1,program!$E118:$J119,2,FALSE)</f>
        <v xml:space="preserve">ARKEOLOJİDE KÜÇÜK BULUNTU ÇİZ. </v>
      </c>
      <c r="V118" s="5" t="str">
        <f>HLOOKUP(V$1,program!$E118:$J119,2,FALSE)</f>
        <v xml:space="preserve">ARKEOLOJİDE KÜÇÜK BULUNTU ÇİZ. </v>
      </c>
      <c r="W118" s="5" t="str">
        <f>HLOOKUP(W$1,program!$E118:$J119,2,FALSE)</f>
        <v xml:space="preserve">ARKEOLOJİDE KÜÇÜK BULUNTU ÇİZ. </v>
      </c>
    </row>
    <row r="119" spans="1:23" ht="15.6" thickBot="1" x14ac:dyDescent="0.3">
      <c r="A119" s="16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6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6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6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BÖLGE ARK. VE SAHA ÇALIŞMASI I</v>
      </c>
      <c r="M122" s="5" t="str">
        <f>HLOOKUP(M$1,program!$E122:$J123,2,FALSE)</f>
        <v>BÖLGE ARK. VE SAHA ÇALIŞMASI I</v>
      </c>
      <c r="N122" s="5" t="str">
        <f>HLOOKUP(N$1,program!$E122:$J123,2,FALSE)</f>
        <v>BÖLGE ARK. VE SAHA ÇALIŞMASI I</v>
      </c>
      <c r="O122" s="5" t="str">
        <f>HLOOKUP(O$1,program!$E122:$J123,2,FALSE)</f>
        <v>BÖLGE ARK. VE SAHA ÇALIŞMASI I</v>
      </c>
      <c r="P122" s="5" t="str">
        <f>HLOOKUP(P$1,program!$E122:$J123,2,FALSE)</f>
        <v>BÖLGE ARK. VE SAHA ÇALIŞMASI I</v>
      </c>
      <c r="Q122" s="5" t="str">
        <f>HLOOKUP(Q$1,program!$E122:$J123,2,FALSE)</f>
        <v>BÖLGE ARK. VE SAHA ÇALIŞMASI I</v>
      </c>
      <c r="R122" s="5" t="str">
        <f>HLOOKUP(R$1,program!$E122:$J123,2,FALSE)</f>
        <v>BÖLGE ARK. VE SAHA ÇALIŞMASI I</v>
      </c>
      <c r="S122" s="5" t="str">
        <f>HLOOKUP(S$1,program!$E122:$J123,2,FALSE)</f>
        <v>BÖLGE ARK. VE SAHA ÇALIŞMASI I</v>
      </c>
      <c r="T122" s="5" t="str">
        <f>HLOOKUP(T$1,program!$E122:$J123,2,FALSE)</f>
        <v>BÖLGE ARK. VE SAHA ÇALIŞMASI I</v>
      </c>
      <c r="U122" s="5" t="str">
        <f>HLOOKUP(U$1,program!$E122:$J123,2,FALSE)</f>
        <v>BÖLGE ARK. VE SAHA ÇALIŞMASI I</v>
      </c>
      <c r="V122" s="5" t="str">
        <f>HLOOKUP(V$1,program!$E122:$J123,2,FALSE)</f>
        <v>BÖLGE ARK. VE SAHA ÇALIŞMASI I</v>
      </c>
      <c r="W122" s="5" t="str">
        <f>HLOOKUP(W$1,program!$E122:$J123,2,FALSE)</f>
        <v>BÖLGE ARK. VE SAHA ÇALIŞMASI I</v>
      </c>
    </row>
    <row r="123" spans="1:23" ht="15.6" thickBot="1" x14ac:dyDescent="0.3">
      <c r="A123" s="16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6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6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6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6" thickBot="1" x14ac:dyDescent="0.3">
      <c r="A127" s="16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6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6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6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3">
      <c r="A131" s="16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6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60">
        <f>Ders_Programı!A45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 xml:space="preserve">URARTU ARKEOLOJİSİ I </v>
      </c>
      <c r="M134" s="5" t="str">
        <f>HLOOKUP(M$1,program!$E134:$J135,2,FALSE)</f>
        <v xml:space="preserve">URARTU ARKEOLOJİSİ I </v>
      </c>
      <c r="N134" s="5" t="str">
        <f>HLOOKUP(N$1,program!$E134:$J135,2,FALSE)</f>
        <v xml:space="preserve">URARTU ARKEOLOJİSİ I </v>
      </c>
      <c r="O134" s="5" t="str">
        <f>HLOOKUP(O$1,program!$E134:$J135,2,FALSE)</f>
        <v xml:space="preserve">URARTU ARKEOLOJİSİ I </v>
      </c>
      <c r="P134" s="5" t="str">
        <f>HLOOKUP(P$1,program!$E134:$J135,2,FALSE)</f>
        <v xml:space="preserve">URARTU ARKEOLOJİSİ I </v>
      </c>
      <c r="Q134" s="5" t="str">
        <f>HLOOKUP(Q$1,program!$E134:$J135,2,FALSE)</f>
        <v xml:space="preserve">URARTU ARKEOLOJİSİ I </v>
      </c>
      <c r="R134" s="5" t="str">
        <f>HLOOKUP(R$1,program!$E134:$J135,2,FALSE)</f>
        <v xml:space="preserve">URARTU ARKEOLOJİSİ I </v>
      </c>
      <c r="S134" s="5" t="str">
        <f>HLOOKUP(S$1,program!$E134:$J135,2,FALSE)</f>
        <v xml:space="preserve">URARTU ARKEOLOJİSİ I </v>
      </c>
      <c r="T134" s="5" t="str">
        <f>HLOOKUP(T$1,program!$E134:$J135,2,FALSE)</f>
        <v xml:space="preserve">URARTU ARKEOLOJİSİ I </v>
      </c>
      <c r="U134" s="5" t="str">
        <f>HLOOKUP(U$1,program!$E134:$J135,2,FALSE)</f>
        <v xml:space="preserve">URARTU ARKEOLOJİSİ I </v>
      </c>
      <c r="V134" s="5" t="str">
        <f>HLOOKUP(V$1,program!$E134:$J135,2,FALSE)</f>
        <v xml:space="preserve">URARTU ARKEOLOJİSİ I </v>
      </c>
      <c r="W134" s="5" t="str">
        <f>HLOOKUP(W$1,program!$E134:$J135,2,FALSE)</f>
        <v xml:space="preserve">URARTU ARKEOLOJİSİ I </v>
      </c>
    </row>
    <row r="135" spans="1:23" ht="15.6" thickBot="1" x14ac:dyDescent="0.3">
      <c r="A135" s="16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6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16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6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 xml:space="preserve">TUNÇ ÇAĞI ANADOLU ARKEOLOJİSİ </v>
      </c>
      <c r="M138" s="5" t="str">
        <f>HLOOKUP(M$1,program!$E138:$J139,2,FALSE)</f>
        <v xml:space="preserve">TUNÇ ÇAĞI ANADOLU ARKEOLOJİSİ </v>
      </c>
      <c r="N138" s="5" t="str">
        <f>HLOOKUP(N$1,program!$E138:$J139,2,FALSE)</f>
        <v xml:space="preserve">TUNÇ ÇAĞI ANADOLU ARKEOLOJİSİ </v>
      </c>
      <c r="O138" s="5" t="str">
        <f>HLOOKUP(O$1,program!$E138:$J139,2,FALSE)</f>
        <v xml:space="preserve">TUNÇ ÇAĞI ANADOLU ARKEOLOJİSİ </v>
      </c>
      <c r="P138" s="5" t="str">
        <f>HLOOKUP(P$1,program!$E138:$J139,2,FALSE)</f>
        <v xml:space="preserve">TUNÇ ÇAĞI ANADOLU ARKEOLOJİSİ </v>
      </c>
      <c r="Q138" s="5" t="str">
        <f>HLOOKUP(Q$1,program!$E138:$J139,2,FALSE)</f>
        <v xml:space="preserve">TUNÇ ÇAĞI ANADOLU ARKEOLOJİSİ </v>
      </c>
      <c r="R138" s="5" t="str">
        <f>HLOOKUP(R$1,program!$E138:$J139,2,FALSE)</f>
        <v xml:space="preserve">TUNÇ ÇAĞI ANADOLU ARKEOLOJİSİ </v>
      </c>
      <c r="S138" s="5" t="str">
        <f>HLOOKUP(S$1,program!$E138:$J139,2,FALSE)</f>
        <v xml:space="preserve">TUNÇ ÇAĞI ANADOLU ARKEOLOJİSİ </v>
      </c>
      <c r="T138" s="5" t="str">
        <f>HLOOKUP(T$1,program!$E138:$J139,2,FALSE)</f>
        <v xml:space="preserve">TUNÇ ÇAĞI ANADOLU ARKEOLOJİSİ </v>
      </c>
      <c r="U138" s="5" t="str">
        <f>HLOOKUP(U$1,program!$E138:$J139,2,FALSE)</f>
        <v xml:space="preserve">TUNÇ ÇAĞI ANADOLU ARKEOLOJİSİ </v>
      </c>
      <c r="V138" s="5" t="str">
        <f>HLOOKUP(V$1,program!$E138:$J139,2,FALSE)</f>
        <v xml:space="preserve">TUNÇ ÇAĞI ANADOLU ARKEOLOJİSİ </v>
      </c>
      <c r="W138" s="5" t="str">
        <f>HLOOKUP(W$1,program!$E138:$J139,2,FALSE)</f>
        <v xml:space="preserve">TUNÇ ÇAĞI ANADOLU ARKEOLOJİSİ </v>
      </c>
    </row>
    <row r="139" spans="1:23" ht="15.6" thickBot="1" x14ac:dyDescent="0.3">
      <c r="A139" s="16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6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FRİG SANATI I</v>
      </c>
      <c r="M140" s="5" t="str">
        <f>HLOOKUP(M$1,program!$E140:$J141,2,FALSE)</f>
        <v>FRİG SANATI I</v>
      </c>
      <c r="N140" s="5" t="str">
        <f>HLOOKUP(N$1,program!$E140:$J141,2,FALSE)</f>
        <v>FRİG SANATI I</v>
      </c>
      <c r="O140" s="5" t="str">
        <f>HLOOKUP(O$1,program!$E140:$J141,2,FALSE)</f>
        <v>FRİG SANATI I</v>
      </c>
      <c r="P140" s="5" t="str">
        <f>HLOOKUP(P$1,program!$E140:$J141,2,FALSE)</f>
        <v>FRİG SANATI I</v>
      </c>
      <c r="Q140" s="5" t="str">
        <f>HLOOKUP(Q$1,program!$E140:$J141,2,FALSE)</f>
        <v>FRİG SANATI I</v>
      </c>
      <c r="R140" s="5" t="str">
        <f>HLOOKUP(R$1,program!$E140:$J141,2,FALSE)</f>
        <v>FRİG SANATI I</v>
      </c>
      <c r="S140" s="5" t="str">
        <f>HLOOKUP(S$1,program!$E140:$J141,2,FALSE)</f>
        <v>FRİG SANATI I</v>
      </c>
      <c r="T140" s="5" t="str">
        <f>HLOOKUP(T$1,program!$E140:$J141,2,FALSE)</f>
        <v>FRİG SANATI I</v>
      </c>
      <c r="U140" s="5" t="str">
        <f>HLOOKUP(U$1,program!$E140:$J141,2,FALSE)</f>
        <v>FRİG SANATI I</v>
      </c>
      <c r="V140" s="5" t="str">
        <f>HLOOKUP(V$1,program!$E140:$J141,2,FALSE)</f>
        <v>FRİG SANATI I</v>
      </c>
      <c r="W140" s="5" t="str">
        <f>HLOOKUP(W$1,program!$E140:$J141,2,FALSE)</f>
        <v>FRİG SANATI I</v>
      </c>
    </row>
    <row r="141" spans="1:23" ht="15.6" thickBot="1" x14ac:dyDescent="0.3">
      <c r="A141" s="16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6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6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6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 xml:space="preserve">ARKEOLOJİK KAZI VE ARAŞT. TEKNİKLERİ I </v>
      </c>
      <c r="M144" s="5" t="str">
        <f>HLOOKUP(M$1,program!$E144:$J145,2,FALSE)</f>
        <v xml:space="preserve">ARKEOLOJİK KAZI VE ARAŞT. TEKNİKLERİ I </v>
      </c>
      <c r="N144" s="5" t="str">
        <f>HLOOKUP(N$1,program!$E144:$J145,2,FALSE)</f>
        <v xml:space="preserve">ARKEOLOJİK KAZI VE ARAŞT. TEKNİKLERİ I </v>
      </c>
      <c r="O144" s="5" t="str">
        <f>HLOOKUP(O$1,program!$E144:$J145,2,FALSE)</f>
        <v xml:space="preserve">ARKEOLOJİK KAZI VE ARAŞT. TEKNİKLERİ I </v>
      </c>
      <c r="P144" s="5" t="str">
        <f>HLOOKUP(P$1,program!$E144:$J145,2,FALSE)</f>
        <v xml:space="preserve">ARKEOLOJİK KAZI VE ARAŞT. TEKNİKLERİ I </v>
      </c>
      <c r="Q144" s="5" t="str">
        <f>HLOOKUP(Q$1,program!$E144:$J145,2,FALSE)</f>
        <v xml:space="preserve">ARKEOLOJİK KAZI VE ARAŞT. TEKNİKLERİ I </v>
      </c>
      <c r="R144" s="5" t="str">
        <f>HLOOKUP(R$1,program!$E144:$J145,2,FALSE)</f>
        <v xml:space="preserve">ARKEOLOJİK KAZI VE ARAŞT. TEKNİKLERİ I </v>
      </c>
      <c r="S144" s="5" t="str">
        <f>HLOOKUP(S$1,program!$E144:$J145,2,FALSE)</f>
        <v xml:space="preserve">ARKEOLOJİK KAZI VE ARAŞT. TEKNİKLERİ I </v>
      </c>
      <c r="T144" s="5" t="str">
        <f>HLOOKUP(T$1,program!$E144:$J145,2,FALSE)</f>
        <v xml:space="preserve">ARKEOLOJİK KAZI VE ARAŞT. TEKNİKLERİ I </v>
      </c>
      <c r="U144" s="5" t="str">
        <f>HLOOKUP(U$1,program!$E144:$J145,2,FALSE)</f>
        <v xml:space="preserve">ARKEOLOJİK KAZI VE ARAŞT. TEKNİKLERİ I </v>
      </c>
      <c r="V144" s="5" t="str">
        <f>HLOOKUP(V$1,program!$E144:$J145,2,FALSE)</f>
        <v xml:space="preserve">ARKEOLOJİK KAZI VE ARAŞT. TEKNİKLERİ I </v>
      </c>
      <c r="W144" s="5" t="str">
        <f>HLOOKUP(W$1,program!$E144:$J145,2,FALSE)</f>
        <v xml:space="preserve">ARKEOLOJİK KAZI VE ARAŞT. TEKNİKLERİ I </v>
      </c>
    </row>
    <row r="145" spans="1:23" ht="15.6" thickBot="1" x14ac:dyDescent="0.3">
      <c r="A145" s="16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6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6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6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 xml:space="preserve">İRAN ARKEOLOJİSİ </v>
      </c>
      <c r="M148" s="5" t="str">
        <f>HLOOKUP(M$1,program!$E148:$J149,2,FALSE)</f>
        <v xml:space="preserve">İRAN ARKEOLOJİSİ </v>
      </c>
      <c r="N148" s="5" t="str">
        <f>HLOOKUP(N$1,program!$E148:$J149,2,FALSE)</f>
        <v xml:space="preserve">İRAN ARKEOLOJİSİ </v>
      </c>
      <c r="O148" s="5" t="str">
        <f>HLOOKUP(O$1,program!$E148:$J149,2,FALSE)</f>
        <v xml:space="preserve">İRAN ARKEOLOJİSİ </v>
      </c>
      <c r="P148" s="5" t="str">
        <f>HLOOKUP(P$1,program!$E148:$J149,2,FALSE)</f>
        <v xml:space="preserve">İRAN ARKEOLOJİSİ </v>
      </c>
      <c r="Q148" s="5" t="str">
        <f>HLOOKUP(Q$1,program!$E148:$J149,2,FALSE)</f>
        <v xml:space="preserve">İRAN ARKEOLOJİSİ </v>
      </c>
      <c r="R148" s="5" t="str">
        <f>HLOOKUP(R$1,program!$E148:$J149,2,FALSE)</f>
        <v xml:space="preserve">İRAN ARKEOLOJİSİ </v>
      </c>
      <c r="S148" s="5" t="str">
        <f>HLOOKUP(S$1,program!$E148:$J149,2,FALSE)</f>
        <v xml:space="preserve">İRAN ARKEOLOJİSİ </v>
      </c>
      <c r="T148" s="5" t="str">
        <f>HLOOKUP(T$1,program!$E148:$J149,2,FALSE)</f>
        <v xml:space="preserve">İRAN ARKEOLOJİSİ </v>
      </c>
      <c r="U148" s="5" t="str">
        <f>HLOOKUP(U$1,program!$E148:$J149,2,FALSE)</f>
        <v xml:space="preserve">İRAN ARKEOLOJİSİ </v>
      </c>
      <c r="V148" s="5" t="str">
        <f>HLOOKUP(V$1,program!$E148:$J149,2,FALSE)</f>
        <v xml:space="preserve">İRAN ARKEOLOJİSİ </v>
      </c>
      <c r="W148" s="5" t="str">
        <f>HLOOKUP(W$1,program!$E148:$J149,2,FALSE)</f>
        <v xml:space="preserve">İRAN ARKEOLOJİSİ </v>
      </c>
    </row>
    <row r="149" spans="1:23" ht="15.6" thickBot="1" x14ac:dyDescent="0.3">
      <c r="A149" s="16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6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6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6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16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6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6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16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6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16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6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16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6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6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6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6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6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6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6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6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6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6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6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6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6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6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6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6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16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6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16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6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16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6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6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6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6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6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6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6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6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6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6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6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6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6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6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6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6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16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6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16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6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16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6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6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6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6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6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6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6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6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6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6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6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6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6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6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6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6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16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6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16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6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16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6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6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6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6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6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6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6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6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6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6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6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6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6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6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6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6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16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6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16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6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16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6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6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6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6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6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6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6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6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6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6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6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6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6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6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6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6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6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6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6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6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6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6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6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6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6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6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6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6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6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6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6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6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6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6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6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6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6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6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6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6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6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6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6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6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6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6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6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6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6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6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6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6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6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6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6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6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6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5"/>
  <sheetViews>
    <sheetView tabSelected="1" topLeftCell="A3" zoomScale="80" zoomScaleNormal="80" workbookViewId="0">
      <selection activeCell="J13" sqref="J13"/>
    </sheetView>
  </sheetViews>
  <sheetFormatPr defaultColWidth="17.33203125" defaultRowHeight="15" customHeight="1" x14ac:dyDescent="0.25"/>
  <cols>
    <col min="1" max="1" width="28.44140625" customWidth="1"/>
    <col min="2" max="2" width="1.88671875" customWidth="1"/>
    <col min="3" max="3" width="6.6640625" bestFit="1" customWidth="1"/>
    <col min="4" max="4" width="57.109375" bestFit="1" customWidth="1"/>
    <col min="5" max="8" width="6.5546875" bestFit="1" customWidth="1"/>
    <col min="9" max="9" width="17.6640625" customWidth="1"/>
    <col min="10" max="10" width="55.109375" bestFit="1" customWidth="1"/>
    <col min="11" max="11" width="6.5546875" bestFit="1" customWidth="1"/>
    <col min="12" max="12" width="13.5546875" bestFit="1" customWidth="1"/>
    <col min="13" max="13" width="48.5546875" bestFit="1" customWidth="1"/>
    <col min="14" max="14" width="6.5546875" bestFit="1" customWidth="1"/>
    <col min="15" max="15" width="3.6640625" customWidth="1"/>
  </cols>
  <sheetData>
    <row r="1" spans="1:15" ht="12.75" customHeight="1" x14ac:dyDescent="0.25">
      <c r="A1" s="174" t="s">
        <v>112</v>
      </c>
      <c r="B1" s="176" t="s">
        <v>129</v>
      </c>
      <c r="C1" s="177"/>
      <c r="D1" s="171" t="s">
        <v>130</v>
      </c>
      <c r="E1" s="172"/>
      <c r="F1" s="172"/>
      <c r="G1" s="172"/>
      <c r="H1" s="172"/>
      <c r="I1" s="173"/>
      <c r="J1" s="171" t="s">
        <v>130</v>
      </c>
      <c r="K1" s="172"/>
      <c r="L1" s="172"/>
      <c r="M1" s="172" t="s">
        <v>130</v>
      </c>
      <c r="N1" s="172"/>
      <c r="O1" s="173"/>
    </row>
    <row r="2" spans="1:15" ht="13.5" customHeight="1" thickBot="1" x14ac:dyDescent="0.3">
      <c r="A2" s="175"/>
      <c r="B2" s="178"/>
      <c r="C2" s="179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5">
      <c r="A3" s="180">
        <v>46048</v>
      </c>
      <c r="B3" s="78">
        <v>1</v>
      </c>
      <c r="C3" s="79">
        <v>0.375</v>
      </c>
      <c r="D3" s="80" t="s">
        <v>182</v>
      </c>
      <c r="E3" s="81" t="s">
        <v>28</v>
      </c>
      <c r="F3" s="81"/>
      <c r="G3" s="81"/>
      <c r="H3" s="81"/>
      <c r="I3" s="82" t="s">
        <v>139</v>
      </c>
      <c r="J3" s="80"/>
      <c r="K3" s="81"/>
      <c r="L3" s="82"/>
      <c r="M3" s="80"/>
      <c r="N3" s="81"/>
      <c r="O3" s="82"/>
    </row>
    <row r="4" spans="1:15" ht="13.5" customHeight="1" x14ac:dyDescent="0.25">
      <c r="A4" s="168"/>
      <c r="B4" s="85">
        <v>2</v>
      </c>
      <c r="C4" s="86">
        <v>0.41666666666666669</v>
      </c>
      <c r="D4" s="87" t="s">
        <v>180</v>
      </c>
      <c r="E4" s="88" t="s">
        <v>29</v>
      </c>
      <c r="F4" s="88"/>
      <c r="G4" s="88"/>
      <c r="H4" s="88"/>
      <c r="I4" s="89" t="s">
        <v>139</v>
      </c>
      <c r="J4" s="87" t="s">
        <v>162</v>
      </c>
      <c r="K4" s="88" t="s">
        <v>30</v>
      </c>
      <c r="L4" s="89" t="s">
        <v>164</v>
      </c>
      <c r="M4" s="87"/>
      <c r="N4" s="88"/>
      <c r="O4" s="89"/>
    </row>
    <row r="5" spans="1:15" ht="13.5" customHeight="1" x14ac:dyDescent="0.25">
      <c r="A5" s="168"/>
      <c r="B5" s="85">
        <v>3</v>
      </c>
      <c r="C5" s="86">
        <v>0.45833333333333331</v>
      </c>
      <c r="D5" s="132" t="s">
        <v>179</v>
      </c>
      <c r="E5" s="90" t="s">
        <v>30</v>
      </c>
      <c r="F5" s="90"/>
      <c r="G5" s="90"/>
      <c r="H5" s="90"/>
      <c r="I5" s="89" t="s">
        <v>139</v>
      </c>
      <c r="J5" s="87" t="s">
        <v>163</v>
      </c>
      <c r="K5" s="90" t="s">
        <v>29</v>
      </c>
      <c r="L5" s="89" t="s">
        <v>164</v>
      </c>
      <c r="M5" s="87"/>
      <c r="N5" s="90"/>
      <c r="O5" s="89"/>
    </row>
    <row r="6" spans="1:15" ht="13.5" customHeight="1" x14ac:dyDescent="0.25">
      <c r="A6" s="168"/>
      <c r="B6" s="85">
        <v>4</v>
      </c>
      <c r="C6" s="91">
        <v>0.54166666666666663</v>
      </c>
      <c r="D6" s="146" t="s">
        <v>181</v>
      </c>
      <c r="E6" s="109" t="s">
        <v>28</v>
      </c>
      <c r="F6" s="115"/>
      <c r="G6" s="109"/>
      <c r="H6" s="109"/>
      <c r="I6" s="110" t="s">
        <v>139</v>
      </c>
      <c r="J6" s="146" t="s">
        <v>138</v>
      </c>
      <c r="K6" s="109" t="s">
        <v>29</v>
      </c>
      <c r="L6" s="110" t="s">
        <v>161</v>
      </c>
      <c r="M6" s="108"/>
      <c r="N6" s="111"/>
      <c r="O6" s="112"/>
    </row>
    <row r="7" spans="1:15" ht="13.5" customHeight="1" x14ac:dyDescent="0.25">
      <c r="A7" s="168"/>
      <c r="B7" s="85">
        <v>5</v>
      </c>
      <c r="C7" s="91">
        <v>0.625</v>
      </c>
      <c r="D7" s="147" t="s">
        <v>147</v>
      </c>
      <c r="E7" s="115" t="s">
        <v>29</v>
      </c>
      <c r="F7" s="115"/>
      <c r="G7" s="115"/>
      <c r="H7" s="115"/>
      <c r="I7" s="112" t="s">
        <v>139</v>
      </c>
      <c r="J7" s="108"/>
      <c r="K7" s="114"/>
      <c r="L7" s="110"/>
      <c r="M7" s="108"/>
      <c r="N7" s="115"/>
      <c r="O7" s="112"/>
    </row>
    <row r="8" spans="1:15" ht="13.5" customHeight="1" thickBot="1" x14ac:dyDescent="0.3">
      <c r="A8" s="168"/>
      <c r="B8" s="96">
        <v>6</v>
      </c>
      <c r="C8" s="97">
        <v>0.66666666666666663</v>
      </c>
      <c r="D8" s="98" t="s">
        <v>137</v>
      </c>
      <c r="E8" s="92" t="s">
        <v>30</v>
      </c>
      <c r="F8" s="92"/>
      <c r="G8" s="92"/>
      <c r="H8" s="92"/>
      <c r="I8" s="99" t="s">
        <v>139</v>
      </c>
      <c r="J8" s="98"/>
      <c r="K8" s="92"/>
      <c r="L8" s="99"/>
      <c r="M8" s="98"/>
      <c r="N8" s="92"/>
      <c r="O8" s="99"/>
    </row>
    <row r="9" spans="1:15" ht="15" customHeight="1" thickBot="1" x14ac:dyDescent="0.3">
      <c r="A9" s="164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6"/>
    </row>
    <row r="10" spans="1:15" ht="13.5" customHeight="1" x14ac:dyDescent="0.25">
      <c r="A10" s="167">
        <f>A3+1</f>
        <v>46049</v>
      </c>
      <c r="B10" s="78">
        <v>1</v>
      </c>
      <c r="C10" s="79">
        <v>0.375</v>
      </c>
      <c r="D10" s="101" t="s">
        <v>141</v>
      </c>
      <c r="E10" s="81" t="s">
        <v>28</v>
      </c>
      <c r="F10" s="137"/>
      <c r="G10" s="137"/>
      <c r="H10" s="137"/>
      <c r="I10" s="102" t="s">
        <v>146</v>
      </c>
      <c r="J10" s="101"/>
      <c r="K10" s="137"/>
      <c r="L10" s="102"/>
      <c r="M10" s="101"/>
      <c r="N10" s="137"/>
      <c r="O10" s="102"/>
    </row>
    <row r="11" spans="1:15" ht="13.5" customHeight="1" x14ac:dyDescent="0.25">
      <c r="A11" s="168"/>
      <c r="B11" s="85">
        <v>2</v>
      </c>
      <c r="C11" s="86">
        <v>0.41666666666666669</v>
      </c>
      <c r="D11" s="93" t="s">
        <v>142</v>
      </c>
      <c r="E11" s="88" t="s">
        <v>29</v>
      </c>
      <c r="F11" s="103"/>
      <c r="G11" s="103"/>
      <c r="H11" s="103"/>
      <c r="I11" s="102" t="s">
        <v>146</v>
      </c>
      <c r="J11" s="93"/>
      <c r="K11" s="103"/>
      <c r="L11" s="94"/>
      <c r="M11" s="93"/>
      <c r="N11" s="103"/>
      <c r="O11" s="94"/>
    </row>
    <row r="12" spans="1:15" ht="13.5" customHeight="1" x14ac:dyDescent="0.25">
      <c r="A12" s="168"/>
      <c r="B12" s="85">
        <v>3</v>
      </c>
      <c r="C12" s="86">
        <v>0.45833333333333331</v>
      </c>
      <c r="D12" s="148" t="s">
        <v>145</v>
      </c>
      <c r="E12" s="90" t="s">
        <v>30</v>
      </c>
      <c r="F12" s="103"/>
      <c r="G12" s="103"/>
      <c r="H12" s="103"/>
      <c r="I12" s="102" t="s">
        <v>146</v>
      </c>
      <c r="J12" s="93"/>
      <c r="K12" s="103"/>
      <c r="L12" s="94"/>
      <c r="M12" s="93"/>
      <c r="N12" s="103"/>
      <c r="O12" s="94"/>
    </row>
    <row r="13" spans="1:15" ht="13.5" customHeight="1" x14ac:dyDescent="0.25">
      <c r="A13" s="168"/>
      <c r="B13" s="85">
        <v>4</v>
      </c>
      <c r="C13" s="91">
        <v>0.54166666666666663</v>
      </c>
      <c r="D13" s="93" t="s">
        <v>165</v>
      </c>
      <c r="E13" s="109" t="s">
        <v>28</v>
      </c>
      <c r="F13" s="100"/>
      <c r="G13" s="100"/>
      <c r="H13" s="100"/>
      <c r="I13" s="102" t="s">
        <v>166</v>
      </c>
      <c r="J13" s="93"/>
      <c r="K13" s="100"/>
      <c r="L13" s="94"/>
      <c r="M13" s="93"/>
      <c r="N13" s="100"/>
      <c r="O13" s="94"/>
    </row>
    <row r="14" spans="1:15" ht="13.5" customHeight="1" x14ac:dyDescent="0.25">
      <c r="A14" s="168"/>
      <c r="B14" s="85">
        <v>5</v>
      </c>
      <c r="C14" s="91">
        <v>0.625</v>
      </c>
      <c r="D14" s="148" t="s">
        <v>167</v>
      </c>
      <c r="E14" s="115" t="s">
        <v>29</v>
      </c>
      <c r="F14" s="103"/>
      <c r="G14" s="103"/>
      <c r="H14" s="103"/>
      <c r="I14" s="102" t="s">
        <v>166</v>
      </c>
      <c r="J14" s="93"/>
      <c r="K14" s="103"/>
      <c r="L14" s="94"/>
      <c r="M14" s="93"/>
      <c r="N14" s="103"/>
      <c r="O14" s="94"/>
    </row>
    <row r="15" spans="1:15" ht="13.5" customHeight="1" thickBot="1" x14ac:dyDescent="0.3">
      <c r="A15" s="168"/>
      <c r="B15" s="96">
        <v>6</v>
      </c>
      <c r="C15" s="97">
        <v>0.66666666666666663</v>
      </c>
      <c r="D15" s="106" t="s">
        <v>148</v>
      </c>
      <c r="E15" s="92" t="s">
        <v>30</v>
      </c>
      <c r="F15" s="104"/>
      <c r="G15" s="104"/>
      <c r="H15" s="104"/>
      <c r="I15" s="107" t="s">
        <v>149</v>
      </c>
      <c r="J15" s="106"/>
      <c r="K15" s="104"/>
      <c r="L15" s="107"/>
      <c r="M15" s="106"/>
      <c r="N15" s="104"/>
      <c r="O15" s="107"/>
    </row>
    <row r="16" spans="1:15" ht="15" customHeight="1" thickBot="1" x14ac:dyDescent="0.3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6"/>
    </row>
    <row r="17" spans="1:15" ht="13.5" customHeight="1" x14ac:dyDescent="0.25">
      <c r="A17" s="167">
        <f>A10+1</f>
        <v>46050</v>
      </c>
      <c r="B17" s="78">
        <v>1</v>
      </c>
      <c r="C17" s="79">
        <v>0.375</v>
      </c>
      <c r="D17" s="154" t="s">
        <v>134</v>
      </c>
      <c r="E17" s="138"/>
      <c r="F17" s="139"/>
      <c r="G17" s="139"/>
      <c r="H17" s="139"/>
      <c r="I17" s="84" t="s">
        <v>183</v>
      </c>
      <c r="J17" s="83"/>
      <c r="K17" s="139"/>
      <c r="L17" s="84"/>
      <c r="M17" s="83"/>
      <c r="N17" s="139"/>
      <c r="O17" s="84"/>
    </row>
    <row r="18" spans="1:15" ht="13.5" customHeight="1" x14ac:dyDescent="0.25">
      <c r="A18" s="168"/>
      <c r="B18" s="85">
        <v>2</v>
      </c>
      <c r="C18" s="131">
        <v>0.41666666666666669</v>
      </c>
      <c r="D18" s="155" t="s">
        <v>143</v>
      </c>
      <c r="E18" s="127" t="s">
        <v>29</v>
      </c>
      <c r="F18" s="90"/>
      <c r="G18" s="90"/>
      <c r="H18" s="90"/>
      <c r="I18" s="102" t="s">
        <v>146</v>
      </c>
      <c r="J18" s="87"/>
      <c r="K18" s="90"/>
      <c r="L18" s="89"/>
      <c r="M18" s="87"/>
      <c r="N18" s="90"/>
      <c r="O18" s="89"/>
    </row>
    <row r="19" spans="1:15" ht="13.5" customHeight="1" x14ac:dyDescent="0.25">
      <c r="A19" s="168"/>
      <c r="B19" s="85">
        <v>3</v>
      </c>
      <c r="C19" s="131">
        <v>0.45833333333333331</v>
      </c>
      <c r="D19" s="154" t="s">
        <v>135</v>
      </c>
      <c r="E19" s="128"/>
      <c r="F19" s="90"/>
      <c r="G19" s="90"/>
      <c r="H19" s="90"/>
      <c r="I19" s="84" t="s">
        <v>183</v>
      </c>
      <c r="J19" s="105"/>
      <c r="K19" s="90"/>
      <c r="L19" s="89"/>
      <c r="M19" s="87"/>
      <c r="N19" s="90"/>
      <c r="O19" s="89"/>
    </row>
    <row r="20" spans="1:15" ht="13.5" customHeight="1" x14ac:dyDescent="0.25">
      <c r="A20" s="168"/>
      <c r="B20" s="85">
        <v>4</v>
      </c>
      <c r="C20" s="131">
        <v>0.54166666666666663</v>
      </c>
      <c r="D20" s="95" t="s">
        <v>136</v>
      </c>
      <c r="E20" s="129"/>
      <c r="F20" s="88"/>
      <c r="G20" s="88"/>
      <c r="H20" s="88"/>
      <c r="I20" s="89"/>
      <c r="J20" s="87"/>
      <c r="K20" s="88"/>
      <c r="L20" s="89"/>
      <c r="M20" s="87"/>
      <c r="N20" s="88"/>
      <c r="O20" s="89"/>
    </row>
    <row r="21" spans="1:15" ht="13.5" customHeight="1" x14ac:dyDescent="0.25">
      <c r="A21" s="168"/>
      <c r="B21" s="85">
        <v>5</v>
      </c>
      <c r="C21" s="91">
        <v>0.625</v>
      </c>
      <c r="D21" s="95" t="s">
        <v>136</v>
      </c>
      <c r="E21" s="130"/>
      <c r="F21" s="90"/>
      <c r="G21" s="90"/>
      <c r="H21" s="90"/>
      <c r="I21" s="89"/>
      <c r="J21" s="87"/>
      <c r="K21" s="90"/>
      <c r="L21" s="89"/>
      <c r="M21" s="87"/>
      <c r="N21" s="90"/>
      <c r="O21" s="89"/>
    </row>
    <row r="22" spans="1:15" ht="13.5" customHeight="1" thickBot="1" x14ac:dyDescent="0.3">
      <c r="A22" s="168"/>
      <c r="B22" s="96">
        <v>6</v>
      </c>
      <c r="C22" s="97">
        <v>0.70833333333333337</v>
      </c>
      <c r="D22" s="148" t="s">
        <v>144</v>
      </c>
      <c r="E22" s="92" t="s">
        <v>29</v>
      </c>
      <c r="F22" s="92"/>
      <c r="G22" s="92"/>
      <c r="H22" s="92"/>
      <c r="I22" s="102" t="s">
        <v>146</v>
      </c>
      <c r="J22" s="98"/>
      <c r="K22" s="92"/>
      <c r="L22" s="99"/>
      <c r="M22" s="98"/>
      <c r="N22" s="92"/>
      <c r="O22" s="99"/>
    </row>
    <row r="23" spans="1:15" ht="15" customHeight="1" thickBot="1" x14ac:dyDescent="0.3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6"/>
    </row>
    <row r="24" spans="1:15" ht="13.5" customHeight="1" x14ac:dyDescent="0.25">
      <c r="A24" s="167">
        <f>A17+1</f>
        <v>46051</v>
      </c>
      <c r="B24" s="78">
        <v>1</v>
      </c>
      <c r="C24" s="79">
        <v>0.375</v>
      </c>
      <c r="D24" s="83" t="s">
        <v>156</v>
      </c>
      <c r="E24" s="81" t="s">
        <v>28</v>
      </c>
      <c r="F24" s="139"/>
      <c r="G24" s="139"/>
      <c r="H24" s="139"/>
      <c r="I24" s="84" t="s">
        <v>149</v>
      </c>
      <c r="J24" s="83"/>
      <c r="K24" s="139"/>
      <c r="L24" s="84"/>
      <c r="M24" s="83"/>
      <c r="N24" s="139"/>
      <c r="O24" s="84"/>
    </row>
    <row r="25" spans="1:15" ht="13.5" customHeight="1" x14ac:dyDescent="0.25">
      <c r="A25" s="168"/>
      <c r="B25" s="85">
        <v>2</v>
      </c>
      <c r="C25" s="86">
        <v>0.41666666666666669</v>
      </c>
      <c r="D25" s="87" t="s">
        <v>160</v>
      </c>
      <c r="E25" s="88" t="s">
        <v>29</v>
      </c>
      <c r="F25" s="90"/>
      <c r="G25" s="90"/>
      <c r="H25" s="90"/>
      <c r="I25" s="89" t="s">
        <v>140</v>
      </c>
      <c r="J25" s="87"/>
      <c r="K25" s="90"/>
      <c r="L25" s="89"/>
      <c r="M25" s="87"/>
      <c r="N25" s="90"/>
      <c r="O25" s="89"/>
    </row>
    <row r="26" spans="1:15" ht="13.5" customHeight="1" x14ac:dyDescent="0.25">
      <c r="A26" s="168"/>
      <c r="B26" s="85">
        <v>3</v>
      </c>
      <c r="C26" s="86">
        <v>0.45833333333333331</v>
      </c>
      <c r="D26" s="87" t="s">
        <v>157</v>
      </c>
      <c r="E26" s="90" t="s">
        <v>30</v>
      </c>
      <c r="F26" s="90"/>
      <c r="G26" s="90"/>
      <c r="H26" s="90"/>
      <c r="I26" s="89" t="s">
        <v>149</v>
      </c>
      <c r="J26" s="87"/>
      <c r="K26" s="90"/>
      <c r="L26" s="89"/>
      <c r="M26" s="87"/>
      <c r="N26" s="90"/>
      <c r="O26" s="89"/>
    </row>
    <row r="27" spans="1:15" ht="13.5" customHeight="1" x14ac:dyDescent="0.25">
      <c r="A27" s="168"/>
      <c r="B27" s="85">
        <v>4</v>
      </c>
      <c r="C27" s="91">
        <v>0.54166666666666663</v>
      </c>
      <c r="D27" s="156" t="s">
        <v>172</v>
      </c>
      <c r="E27" s="109" t="s">
        <v>28</v>
      </c>
      <c r="F27" s="88"/>
      <c r="G27" s="88"/>
      <c r="H27" s="88"/>
      <c r="I27" s="89" t="s">
        <v>178</v>
      </c>
      <c r="J27" s="87"/>
      <c r="K27" s="88"/>
      <c r="L27" s="89"/>
      <c r="M27" s="87"/>
      <c r="N27" s="88"/>
      <c r="O27" s="89"/>
    </row>
    <row r="28" spans="1:15" ht="13.5" customHeight="1" x14ac:dyDescent="0.25">
      <c r="A28" s="168"/>
      <c r="B28" s="85">
        <v>5</v>
      </c>
      <c r="C28" s="91">
        <v>0.625</v>
      </c>
      <c r="D28" s="156" t="s">
        <v>175</v>
      </c>
      <c r="E28" s="115" t="s">
        <v>29</v>
      </c>
      <c r="F28" s="90"/>
      <c r="G28" s="90"/>
      <c r="H28" s="90"/>
      <c r="I28" s="89" t="s">
        <v>177</v>
      </c>
      <c r="J28" s="87"/>
      <c r="K28" s="90"/>
      <c r="L28" s="89"/>
      <c r="M28" s="87"/>
      <c r="N28" s="90"/>
      <c r="O28" s="89"/>
    </row>
    <row r="29" spans="1:15" ht="13.5" customHeight="1" thickBot="1" x14ac:dyDescent="0.3">
      <c r="A29" s="168"/>
      <c r="B29" s="96">
        <v>6</v>
      </c>
      <c r="C29" s="97">
        <v>0.66666666666666663</v>
      </c>
      <c r="D29" s="98"/>
      <c r="E29" s="92"/>
      <c r="F29" s="92"/>
      <c r="G29" s="92"/>
      <c r="H29" s="92"/>
      <c r="I29" s="99"/>
      <c r="J29" s="98"/>
      <c r="K29" s="92"/>
      <c r="L29" s="99"/>
      <c r="M29" s="98"/>
      <c r="N29" s="92"/>
      <c r="O29" s="99"/>
    </row>
    <row r="30" spans="1:15" ht="15" customHeight="1" thickBot="1" x14ac:dyDescent="0.3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</row>
    <row r="31" spans="1:15" ht="13.5" customHeight="1" x14ac:dyDescent="0.25">
      <c r="A31" s="167">
        <f>A24+1</f>
        <v>46052</v>
      </c>
      <c r="B31" s="78">
        <v>1</v>
      </c>
      <c r="C31" s="79">
        <v>0.375</v>
      </c>
      <c r="D31" s="83" t="s">
        <v>158</v>
      </c>
      <c r="E31" s="81" t="s">
        <v>28</v>
      </c>
      <c r="F31" s="139"/>
      <c r="G31" s="139"/>
      <c r="H31" s="139"/>
      <c r="I31" s="84" t="s">
        <v>168</v>
      </c>
      <c r="J31" s="83"/>
      <c r="K31" s="139"/>
      <c r="L31" s="84"/>
      <c r="M31" s="83"/>
      <c r="N31" s="139"/>
      <c r="O31" s="84"/>
    </row>
    <row r="32" spans="1:15" ht="13.5" customHeight="1" x14ac:dyDescent="0.25">
      <c r="A32" s="168"/>
      <c r="B32" s="85">
        <v>2</v>
      </c>
      <c r="C32" s="86">
        <v>0.41666666666666669</v>
      </c>
      <c r="D32" s="87" t="s">
        <v>159</v>
      </c>
      <c r="E32" s="88" t="s">
        <v>29</v>
      </c>
      <c r="F32" s="90"/>
      <c r="G32" s="90"/>
      <c r="H32" s="90"/>
      <c r="I32" s="89" t="s">
        <v>168</v>
      </c>
      <c r="J32" s="87"/>
      <c r="K32" s="90"/>
      <c r="L32" s="89"/>
      <c r="M32" s="87"/>
      <c r="N32" s="90"/>
      <c r="O32" s="89"/>
    </row>
    <row r="33" spans="1:15" ht="13.5" customHeight="1" x14ac:dyDescent="0.25">
      <c r="A33" s="168"/>
      <c r="B33" s="85">
        <v>3</v>
      </c>
      <c r="C33" s="86">
        <v>0.45833333333333331</v>
      </c>
      <c r="D33" s="87" t="s">
        <v>173</v>
      </c>
      <c r="E33" s="90" t="s">
        <v>30</v>
      </c>
      <c r="F33" s="90"/>
      <c r="G33" s="90"/>
      <c r="H33" s="90"/>
      <c r="I33" s="89" t="s">
        <v>177</v>
      </c>
      <c r="J33" s="87"/>
      <c r="K33" s="90"/>
      <c r="L33" s="89"/>
      <c r="M33" s="87"/>
      <c r="N33" s="90"/>
      <c r="O33" s="89"/>
    </row>
    <row r="34" spans="1:15" ht="13.5" customHeight="1" x14ac:dyDescent="0.25">
      <c r="A34" s="168"/>
      <c r="B34" s="85">
        <v>4</v>
      </c>
      <c r="C34" s="91">
        <v>0.54166666666666663</v>
      </c>
      <c r="D34" s="156" t="s">
        <v>174</v>
      </c>
      <c r="E34" s="109" t="s">
        <v>28</v>
      </c>
      <c r="F34" s="88"/>
      <c r="G34" s="88"/>
      <c r="H34" s="88"/>
      <c r="I34" s="89" t="s">
        <v>177</v>
      </c>
      <c r="J34" s="87"/>
      <c r="K34" s="88"/>
      <c r="L34" s="89"/>
      <c r="M34" s="87"/>
      <c r="N34" s="88"/>
      <c r="O34" s="89"/>
    </row>
    <row r="35" spans="1:15" ht="13.5" customHeight="1" x14ac:dyDescent="0.25">
      <c r="A35" s="168"/>
      <c r="B35" s="85">
        <v>5</v>
      </c>
      <c r="C35" s="91">
        <v>0.625</v>
      </c>
      <c r="D35" s="95"/>
      <c r="E35" s="115"/>
      <c r="F35" s="90"/>
      <c r="G35" s="90"/>
      <c r="H35" s="90"/>
      <c r="I35" s="89"/>
      <c r="J35" s="87"/>
      <c r="K35" s="90"/>
      <c r="L35" s="89"/>
      <c r="M35" s="87"/>
      <c r="N35" s="90"/>
      <c r="O35" s="89"/>
    </row>
    <row r="36" spans="1:15" ht="13.5" customHeight="1" thickBot="1" x14ac:dyDescent="0.3">
      <c r="A36" s="168"/>
      <c r="B36" s="96">
        <v>6</v>
      </c>
      <c r="C36" s="97">
        <v>0.66666666666666663</v>
      </c>
      <c r="D36" s="98"/>
      <c r="E36" s="92"/>
      <c r="F36" s="92"/>
      <c r="G36" s="92"/>
      <c r="H36" s="92"/>
      <c r="I36" s="99"/>
      <c r="J36" s="98"/>
      <c r="K36" s="92"/>
      <c r="L36" s="99"/>
      <c r="M36" s="98"/>
      <c r="N36" s="92"/>
      <c r="O36" s="99"/>
    </row>
    <row r="37" spans="1:15" ht="15" customHeight="1" thickBot="1" x14ac:dyDescent="0.3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6"/>
    </row>
    <row r="38" spans="1:15" ht="13.5" customHeight="1" thickBot="1" x14ac:dyDescent="0.3">
      <c r="A38" s="181">
        <f>A31+1</f>
        <v>46053</v>
      </c>
      <c r="B38" s="116">
        <v>1</v>
      </c>
      <c r="C38" s="79">
        <v>0.375</v>
      </c>
      <c r="D38" s="140"/>
      <c r="E38" s="81" t="s">
        <v>28</v>
      </c>
      <c r="F38" s="141"/>
      <c r="G38" s="141"/>
      <c r="H38" s="141"/>
      <c r="I38" s="117"/>
      <c r="J38" s="118"/>
      <c r="K38" s="142"/>
      <c r="L38" s="119"/>
      <c r="M38" s="120"/>
      <c r="N38" s="142"/>
      <c r="O38" s="119"/>
    </row>
    <row r="39" spans="1:15" ht="13.5" customHeight="1" thickBot="1" x14ac:dyDescent="0.3">
      <c r="A39" s="182"/>
      <c r="B39" s="121">
        <v>2</v>
      </c>
      <c r="C39" s="86">
        <v>0.41666666666666669</v>
      </c>
      <c r="D39" s="108" t="s">
        <v>169</v>
      </c>
      <c r="E39" s="88" t="s">
        <v>29</v>
      </c>
      <c r="F39" s="114"/>
      <c r="G39" s="114"/>
      <c r="H39" s="114"/>
      <c r="I39" s="110" t="s">
        <v>176</v>
      </c>
      <c r="J39" s="108"/>
      <c r="K39" s="115"/>
      <c r="L39" s="112"/>
      <c r="M39" s="113"/>
      <c r="N39" s="115"/>
      <c r="O39" s="112"/>
    </row>
    <row r="40" spans="1:15" ht="13.5" customHeight="1" thickBot="1" x14ac:dyDescent="0.3">
      <c r="A40" s="182"/>
      <c r="B40" s="121">
        <v>3</v>
      </c>
      <c r="C40" s="86">
        <v>0.45833333333333331</v>
      </c>
      <c r="D40" s="108" t="s">
        <v>170</v>
      </c>
      <c r="E40" s="90" t="s">
        <v>30</v>
      </c>
      <c r="F40" s="114"/>
      <c r="G40" s="114"/>
      <c r="H40" s="114"/>
      <c r="I40" s="110" t="s">
        <v>176</v>
      </c>
      <c r="J40" s="108"/>
      <c r="K40" s="115"/>
      <c r="L40" s="112"/>
      <c r="M40" s="113"/>
      <c r="N40" s="115"/>
      <c r="O40" s="112"/>
    </row>
    <row r="41" spans="1:15" ht="13.5" customHeight="1" thickBot="1" x14ac:dyDescent="0.3">
      <c r="A41" s="182"/>
      <c r="B41" s="121">
        <v>4</v>
      </c>
      <c r="C41" s="91">
        <v>0.54166666666666663</v>
      </c>
      <c r="D41" s="108" t="s">
        <v>171</v>
      </c>
      <c r="E41" s="109" t="s">
        <v>28</v>
      </c>
      <c r="F41" s="109"/>
      <c r="G41" s="109"/>
      <c r="H41" s="109"/>
      <c r="I41" s="110" t="s">
        <v>176</v>
      </c>
      <c r="J41" s="113"/>
      <c r="K41" s="111"/>
      <c r="L41" s="112"/>
      <c r="M41" s="113"/>
      <c r="N41" s="111"/>
      <c r="O41" s="112"/>
    </row>
    <row r="42" spans="1:15" ht="13.5" customHeight="1" thickBot="1" x14ac:dyDescent="0.3">
      <c r="A42" s="182"/>
      <c r="B42" s="121">
        <v>5</v>
      </c>
      <c r="C42" s="91">
        <v>0.625</v>
      </c>
      <c r="D42" s="126"/>
      <c r="E42" s="115"/>
      <c r="F42" s="115"/>
      <c r="G42" s="115"/>
      <c r="H42" s="115"/>
      <c r="I42" s="112"/>
      <c r="J42" s="113"/>
      <c r="K42" s="115"/>
      <c r="L42" s="112"/>
      <c r="M42" s="113"/>
      <c r="N42" s="115"/>
      <c r="O42" s="112"/>
    </row>
    <row r="43" spans="1:15" ht="13.5" customHeight="1" thickBot="1" x14ac:dyDescent="0.3">
      <c r="A43" s="183"/>
      <c r="B43" s="123">
        <v>6</v>
      </c>
      <c r="C43" s="97">
        <v>0.66666666666666663</v>
      </c>
      <c r="D43" s="143"/>
      <c r="E43" s="92"/>
      <c r="F43" s="122"/>
      <c r="G43" s="122"/>
      <c r="H43" s="122"/>
      <c r="I43" s="124"/>
      <c r="J43" s="125"/>
      <c r="K43" s="122"/>
      <c r="L43" s="124"/>
      <c r="M43" s="125"/>
      <c r="N43" s="122"/>
      <c r="O43" s="124"/>
    </row>
    <row r="44" spans="1:15" ht="15" customHeight="1" thickBot="1" x14ac:dyDescent="0.3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6"/>
    </row>
    <row r="45" spans="1:15" ht="13.5" customHeight="1" x14ac:dyDescent="0.25">
      <c r="A45" s="169">
        <f>A38+1</f>
        <v>46054</v>
      </c>
      <c r="B45" s="133">
        <v>1</v>
      </c>
      <c r="C45" s="144">
        <v>0.375</v>
      </c>
      <c r="D45" s="149" t="s">
        <v>150</v>
      </c>
      <c r="E45" s="81" t="s">
        <v>28</v>
      </c>
      <c r="F45" s="142"/>
      <c r="G45" s="142"/>
      <c r="H45" s="142"/>
      <c r="I45" s="119" t="s">
        <v>155</v>
      </c>
      <c r="J45" s="120"/>
      <c r="K45" s="142"/>
      <c r="L45" s="119"/>
      <c r="M45" s="120"/>
      <c r="N45" s="142"/>
      <c r="O45" s="119"/>
    </row>
    <row r="46" spans="1:15" ht="13.5" customHeight="1" x14ac:dyDescent="0.25">
      <c r="A46" s="170"/>
      <c r="B46" s="134">
        <v>2</v>
      </c>
      <c r="C46" s="136">
        <v>0.41666666666666669</v>
      </c>
      <c r="D46" s="152" t="s">
        <v>153</v>
      </c>
      <c r="E46" s="88" t="s">
        <v>29</v>
      </c>
      <c r="F46" s="115"/>
      <c r="G46" s="115"/>
      <c r="H46" s="115"/>
      <c r="I46" s="112" t="s">
        <v>155</v>
      </c>
      <c r="J46" s="113"/>
      <c r="K46" s="115"/>
      <c r="L46" s="112"/>
      <c r="M46" s="113"/>
      <c r="N46" s="115"/>
      <c r="O46" s="112"/>
    </row>
    <row r="47" spans="1:15" ht="13.5" customHeight="1" x14ac:dyDescent="0.25">
      <c r="A47" s="170"/>
      <c r="B47" s="134">
        <v>3</v>
      </c>
      <c r="C47" s="136">
        <v>0.45833333333333331</v>
      </c>
      <c r="D47" s="151" t="s">
        <v>152</v>
      </c>
      <c r="E47" s="90" t="s">
        <v>30</v>
      </c>
      <c r="F47" s="115"/>
      <c r="G47" s="115"/>
      <c r="H47" s="115"/>
      <c r="I47" s="112" t="s">
        <v>155</v>
      </c>
      <c r="J47" s="113"/>
      <c r="K47" s="115"/>
      <c r="L47" s="112"/>
      <c r="M47" s="113"/>
      <c r="N47" s="115"/>
      <c r="O47" s="112"/>
    </row>
    <row r="48" spans="1:15" ht="13.5" customHeight="1" x14ac:dyDescent="0.25">
      <c r="A48" s="170"/>
      <c r="B48" s="134">
        <v>4</v>
      </c>
      <c r="C48" s="136">
        <v>0.54166666666666663</v>
      </c>
      <c r="D48" s="151" t="s">
        <v>154</v>
      </c>
      <c r="E48" s="109" t="s">
        <v>28</v>
      </c>
      <c r="F48" s="111"/>
      <c r="G48" s="111"/>
      <c r="H48" s="111"/>
      <c r="I48" s="112" t="s">
        <v>155</v>
      </c>
      <c r="J48" s="113"/>
      <c r="K48" s="111"/>
      <c r="L48" s="112"/>
      <c r="M48" s="113"/>
      <c r="N48" s="111"/>
      <c r="O48" s="112"/>
    </row>
    <row r="49" spans="1:15" ht="13.5" customHeight="1" x14ac:dyDescent="0.25">
      <c r="A49" s="170"/>
      <c r="B49" s="134">
        <v>5</v>
      </c>
      <c r="C49" s="136">
        <v>0.625</v>
      </c>
      <c r="D49" s="153" t="s">
        <v>151</v>
      </c>
      <c r="E49" s="115" t="s">
        <v>29</v>
      </c>
      <c r="F49" s="115"/>
      <c r="G49" s="115"/>
      <c r="H49" s="115"/>
      <c r="I49" s="112" t="s">
        <v>155</v>
      </c>
      <c r="J49" s="113"/>
      <c r="K49" s="115"/>
      <c r="L49" s="112"/>
      <c r="M49" s="113"/>
      <c r="N49" s="115"/>
      <c r="O49" s="112"/>
    </row>
    <row r="50" spans="1:15" ht="13.5" customHeight="1" thickBot="1" x14ac:dyDescent="0.3">
      <c r="A50" s="170"/>
      <c r="B50" s="135">
        <v>6</v>
      </c>
      <c r="C50" s="145">
        <v>0.66666666666666663</v>
      </c>
      <c r="D50" s="150"/>
      <c r="E50" s="92"/>
      <c r="F50" s="122"/>
      <c r="G50" s="122"/>
      <c r="H50" s="122"/>
      <c r="I50" s="124"/>
      <c r="J50" s="125"/>
      <c r="K50" s="122"/>
      <c r="L50" s="124"/>
      <c r="M50" s="125"/>
      <c r="N50" s="122"/>
      <c r="O50" s="124"/>
    </row>
    <row r="51" spans="1:15" ht="15" customHeight="1" thickBot="1" x14ac:dyDescent="0.3">
      <c r="A51" s="164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6"/>
    </row>
    <row r="55" spans="1:15" ht="1.5" customHeight="1" x14ac:dyDescent="0.25"/>
  </sheetData>
  <mergeCells count="19">
    <mergeCell ref="A16:O16"/>
    <mergeCell ref="A23:O23"/>
    <mergeCell ref="A30:O30"/>
    <mergeCell ref="A51:O51"/>
    <mergeCell ref="A10:A15"/>
    <mergeCell ref="A45:A50"/>
    <mergeCell ref="A44:O44"/>
    <mergeCell ref="J1:L1"/>
    <mergeCell ref="M1:O1"/>
    <mergeCell ref="A1:A2"/>
    <mergeCell ref="B1:C2"/>
    <mergeCell ref="A3:A8"/>
    <mergeCell ref="D1:I1"/>
    <mergeCell ref="A9:O9"/>
    <mergeCell ref="A17:A22"/>
    <mergeCell ref="A24:A29"/>
    <mergeCell ref="A31:A36"/>
    <mergeCell ref="A38:A43"/>
    <mergeCell ref="A37:O3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&amp;CARKEOLOJİ BÖLÜMÜ 2025-2026 GÜZ DÖNEMİ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N3:N8 K3:K8 E3:H8 N10:N15 K10:K15 E24:H29 N17:N22 K17:K22 E17:H22 N24:N29 K24:K29 E10:H15 N31:N36 K31:K36 E45:H50 N38:N43 K38:K43 E31:H36 N45:N50 K45:K50 E38:H43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bestFit="1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27" t="s">
        <v>112</v>
      </c>
      <c r="B1" s="197" t="s">
        <v>118</v>
      </c>
      <c r="C1" s="163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192">
        <f>Ders_Programı!A3</f>
        <v>46048</v>
      </c>
      <c r="B2" s="188">
        <v>1</v>
      </c>
      <c r="C2" s="196">
        <v>0.375</v>
      </c>
      <c r="D2" s="8" t="s">
        <v>119</v>
      </c>
      <c r="E2" s="8" t="str">
        <f>Ders_Programı!E3</f>
        <v>F203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193"/>
      <c r="B3" s="189"/>
      <c r="C3" s="189"/>
      <c r="D3" s="8" t="s">
        <v>117</v>
      </c>
      <c r="E3" s="8" t="str">
        <f>Ders_Programı!D3</f>
        <v xml:space="preserve">RESTORASYON - KONSERVASYON TEK. I </v>
      </c>
      <c r="F3" s="8" t="str">
        <f>Ders_Programı!D3</f>
        <v xml:space="preserve">RESTORASYON - KONSERVASYON TEK. I </v>
      </c>
      <c r="G3" s="8" t="str">
        <f>Ders_Programı!D3</f>
        <v xml:space="preserve">RESTORASYON - KONSERVASYON TEK. I </v>
      </c>
      <c r="H3" s="8" t="str">
        <f>Ders_Programı!D3</f>
        <v xml:space="preserve">RESTORASYON - KONSERVASYON TEK. I 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193"/>
      <c r="B4" s="188">
        <v>2</v>
      </c>
      <c r="C4" s="190">
        <v>0.41666666666666669</v>
      </c>
      <c r="D4" s="8" t="s">
        <v>119</v>
      </c>
      <c r="E4" s="8" t="str">
        <f>Ders_Programı!E4</f>
        <v>F204</v>
      </c>
      <c r="F4" s="8">
        <f>Ders_Programı!F4</f>
        <v>0</v>
      </c>
      <c r="G4" s="8">
        <f>Ders_Programı!G4</f>
        <v>0</v>
      </c>
      <c r="H4" s="8">
        <f>Ders_Programı!H4</f>
        <v>0</v>
      </c>
      <c r="I4" s="8" t="str">
        <f>Ders_Programı!K4</f>
        <v>F205</v>
      </c>
      <c r="J4" s="8">
        <f>Ders_Programı!N4</f>
        <v>0</v>
      </c>
      <c r="K4" s="4"/>
    </row>
    <row r="5" spans="1:11" ht="13.5" customHeight="1" x14ac:dyDescent="0.25">
      <c r="A5" s="193"/>
      <c r="B5" s="189"/>
      <c r="C5" s="189"/>
      <c r="D5" s="8" t="s">
        <v>117</v>
      </c>
      <c r="E5" s="8" t="str">
        <f>Ders_Programı!D4</f>
        <v>HELLENİSTİK ÇAĞ SERAMİĞİ</v>
      </c>
      <c r="F5" s="8" t="str">
        <f>Ders_Programı!D4</f>
        <v>HELLENİSTİK ÇAĞ SERAMİĞİ</v>
      </c>
      <c r="G5" s="8" t="str">
        <f>Ders_Programı!D4</f>
        <v>HELLENİSTİK ÇAĞ SERAMİĞİ</v>
      </c>
      <c r="H5" s="8" t="str">
        <f>Ders_Programı!D4</f>
        <v>HELLENİSTİK ÇAĞ SERAMİĞİ</v>
      </c>
      <c r="I5" s="8" t="str">
        <f>Ders_Programı!J4</f>
        <v xml:space="preserve">ESKİ ANA.  ÖLÜ GÖMME GELENEKLERİ </v>
      </c>
      <c r="J5" s="8">
        <f>Ders_Programı!M4</f>
        <v>0</v>
      </c>
      <c r="K5" s="4"/>
    </row>
    <row r="6" spans="1:11" ht="13.5" customHeight="1" x14ac:dyDescent="0.25">
      <c r="A6" s="193"/>
      <c r="B6" s="188">
        <v>3</v>
      </c>
      <c r="C6" s="190">
        <v>0.45833333333333331</v>
      </c>
      <c r="D6" s="8" t="s">
        <v>119</v>
      </c>
      <c r="E6" s="8" t="e">
        <f>Ders_Programı!#REF!</f>
        <v>#REF!</v>
      </c>
      <c r="F6" s="8" t="e">
        <f>Ders_Programı!#REF!</f>
        <v>#REF!</v>
      </c>
      <c r="G6" s="8" t="e">
        <f>Ders_Programı!#REF!</f>
        <v>#REF!</v>
      </c>
      <c r="H6" s="8" t="e">
        <f>Ders_Programı!#REF!</f>
        <v>#REF!</v>
      </c>
      <c r="I6" s="8" t="e">
        <f>Ders_Programı!#REF!</f>
        <v>#REF!</v>
      </c>
      <c r="J6" s="8" t="e">
        <f>Ders_Programı!#REF!</f>
        <v>#REF!</v>
      </c>
      <c r="K6" s="4"/>
    </row>
    <row r="7" spans="1:11" ht="13.5" customHeight="1" x14ac:dyDescent="0.25">
      <c r="A7" s="193"/>
      <c r="B7" s="189"/>
      <c r="C7" s="189"/>
      <c r="D7" s="8" t="s">
        <v>117</v>
      </c>
      <c r="E7" s="8" t="e">
        <f>Ders_Programı!#REF!</f>
        <v>#REF!</v>
      </c>
      <c r="F7" s="8" t="e">
        <f>Ders_Programı!#REF!</f>
        <v>#REF!</v>
      </c>
      <c r="G7" s="8" t="e">
        <f>Ders_Programı!#REF!</f>
        <v>#REF!</v>
      </c>
      <c r="H7" s="8" t="e">
        <f>Ders_Programı!#REF!</f>
        <v>#REF!</v>
      </c>
      <c r="I7" s="8" t="e">
        <f>Ders_Programı!#REF!</f>
        <v>#REF!</v>
      </c>
      <c r="J7" s="8" t="e">
        <f>Ders_Programı!#REF!</f>
        <v>#REF!</v>
      </c>
      <c r="K7" s="4"/>
    </row>
    <row r="8" spans="1:11" ht="13.5" customHeight="1" x14ac:dyDescent="0.25">
      <c r="A8" s="193"/>
      <c r="B8" s="188">
        <v>4</v>
      </c>
      <c r="C8" s="190">
        <v>0.54166666666666663</v>
      </c>
      <c r="D8" s="8" t="s">
        <v>119</v>
      </c>
      <c r="E8" s="8" t="str">
        <f>Ders_Programı!E5</f>
        <v>F205</v>
      </c>
      <c r="F8" s="8">
        <f>Ders_Programı!F5</f>
        <v>0</v>
      </c>
      <c r="G8" s="8">
        <f>Ders_Programı!G5</f>
        <v>0</v>
      </c>
      <c r="H8" s="8">
        <f>Ders_Programı!H5</f>
        <v>0</v>
      </c>
      <c r="I8" s="8" t="str">
        <f>Ders_Programı!K5</f>
        <v>F204</v>
      </c>
      <c r="J8" s="8">
        <f>Ders_Programı!N5</f>
        <v>0</v>
      </c>
      <c r="K8" s="4"/>
    </row>
    <row r="9" spans="1:11" ht="13.5" customHeight="1" x14ac:dyDescent="0.25">
      <c r="A9" s="193"/>
      <c r="B9" s="189"/>
      <c r="C9" s="189"/>
      <c r="D9" s="8" t="s">
        <v>117</v>
      </c>
      <c r="E9" s="8" t="str">
        <f>Ders_Programı!D5</f>
        <v>ARKAİK ÇAĞ SERAMİĞİ</v>
      </c>
      <c r="F9" s="8" t="str">
        <f>Ders_Programı!D5</f>
        <v>ARKAİK ÇAĞ SERAMİĞİ</v>
      </c>
      <c r="G9" s="8" t="str">
        <f>Ders_Programı!D5</f>
        <v>ARKAİK ÇAĞ SERAMİĞİ</v>
      </c>
      <c r="H9" s="8" t="str">
        <f>Ders_Programı!D5</f>
        <v>ARKAİK ÇAĞ SERAMİĞİ</v>
      </c>
      <c r="I9" s="8" t="str">
        <f>Ders_Programı!J5</f>
        <v>NEOLİTİK ÇAĞ'DA ANADOLU ARKEOLOJİSİ</v>
      </c>
      <c r="J9" s="8">
        <f>Ders_Programı!M5</f>
        <v>0</v>
      </c>
      <c r="K9" s="4"/>
    </row>
    <row r="10" spans="1:11" ht="13.5" customHeight="1" x14ac:dyDescent="0.25">
      <c r="A10" s="193"/>
      <c r="B10" s="188">
        <v>5</v>
      </c>
      <c r="C10" s="190">
        <v>0.58333333333333337</v>
      </c>
      <c r="D10" s="8" t="s">
        <v>119</v>
      </c>
      <c r="E10" s="8" t="e">
        <f>Ders_Programı!#REF!</f>
        <v>#REF!</v>
      </c>
      <c r="F10" s="8" t="e">
        <f>Ders_Programı!#REF!</f>
        <v>#REF!</v>
      </c>
      <c r="G10" s="8" t="e">
        <f>Ders_Programı!#REF!</f>
        <v>#REF!</v>
      </c>
      <c r="H10" s="8" t="e">
        <f>Ders_Programı!#REF!</f>
        <v>#REF!</v>
      </c>
      <c r="I10" s="8" t="e">
        <f>Ders_Programı!#REF!</f>
        <v>#REF!</v>
      </c>
      <c r="J10" s="8" t="e">
        <f>Ders_Programı!#REF!</f>
        <v>#REF!</v>
      </c>
      <c r="K10" s="4"/>
    </row>
    <row r="11" spans="1:11" ht="13.5" customHeight="1" x14ac:dyDescent="0.25">
      <c r="A11" s="193"/>
      <c r="B11" s="189"/>
      <c r="C11" s="189"/>
      <c r="D11" s="8" t="s">
        <v>117</v>
      </c>
      <c r="E11" s="8" t="e">
        <f>Ders_Programı!#REF!</f>
        <v>#REF!</v>
      </c>
      <c r="F11" s="8" t="e">
        <f>Ders_Programı!#REF!</f>
        <v>#REF!</v>
      </c>
      <c r="G11" s="8" t="e">
        <f>Ders_Programı!#REF!</f>
        <v>#REF!</v>
      </c>
      <c r="H11" s="8" t="e">
        <f>Ders_Programı!#REF!</f>
        <v>#REF!</v>
      </c>
      <c r="I11" s="8" t="e">
        <f>Ders_Programı!#REF!</f>
        <v>#REF!</v>
      </c>
      <c r="J11" s="8" t="e">
        <f>Ders_Programı!#REF!</f>
        <v>#REF!</v>
      </c>
      <c r="K11" s="7"/>
    </row>
    <row r="12" spans="1:11" ht="13.5" customHeight="1" x14ac:dyDescent="0.25">
      <c r="A12" s="193"/>
      <c r="B12" s="188">
        <v>6</v>
      </c>
      <c r="C12" s="190">
        <v>0.625</v>
      </c>
      <c r="D12" s="8" t="s">
        <v>119</v>
      </c>
      <c r="E12" s="8" t="str">
        <f>Ders_Programı!E6</f>
        <v>F203</v>
      </c>
      <c r="F12" s="8">
        <f>Ders_Programı!F6</f>
        <v>0</v>
      </c>
      <c r="G12" s="8">
        <f>Ders_Programı!G6</f>
        <v>0</v>
      </c>
      <c r="H12" s="8">
        <f>Ders_Programı!H6</f>
        <v>0</v>
      </c>
      <c r="I12" s="8" t="str">
        <f>Ders_Programı!K6</f>
        <v>F204</v>
      </c>
      <c r="J12" s="8">
        <f>Ders_Programı!N6</f>
        <v>0</v>
      </c>
      <c r="K12" s="4"/>
    </row>
    <row r="13" spans="1:11" ht="13.5" customHeight="1" x14ac:dyDescent="0.25">
      <c r="A13" s="193"/>
      <c r="B13" s="189"/>
      <c r="C13" s="189"/>
      <c r="D13" s="8" t="s">
        <v>117</v>
      </c>
      <c r="E13" s="8" t="str">
        <f>Ders_Programı!D6</f>
        <v>SERAMİK ÜRETİM YÖNT. VE TERMİNO. I</v>
      </c>
      <c r="F13" s="8" t="str">
        <f>Ders_Programı!D6</f>
        <v>SERAMİK ÜRETİM YÖNT. VE TERMİNO. I</v>
      </c>
      <c r="G13" s="8" t="str">
        <f>Ders_Programı!D6</f>
        <v>SERAMİK ÜRETİM YÖNT. VE TERMİNO. I</v>
      </c>
      <c r="H13" s="8" t="str">
        <f>Ders_Programı!D6</f>
        <v>SERAMİK ÜRETİM YÖNT. VE TERMİNO. I</v>
      </c>
      <c r="I13" s="8" t="str">
        <f>Ders_Programı!J6</f>
        <v>LATİNCE I</v>
      </c>
      <c r="J13" s="8">
        <f>Ders_Programı!M6</f>
        <v>0</v>
      </c>
      <c r="K13" s="4"/>
    </row>
    <row r="14" spans="1:11" ht="13.5" customHeight="1" x14ac:dyDescent="0.25">
      <c r="A14" s="193"/>
      <c r="B14" s="188">
        <v>7</v>
      </c>
      <c r="C14" s="190">
        <v>0.66666666666666663</v>
      </c>
      <c r="D14" s="8" t="s">
        <v>119</v>
      </c>
      <c r="E14" s="8" t="e">
        <f>Ders_Programı!#REF!</f>
        <v>#REF!</v>
      </c>
      <c r="F14" s="8" t="e">
        <f>Ders_Programı!#REF!</f>
        <v>#REF!</v>
      </c>
      <c r="G14" s="8" t="e">
        <f>Ders_Programı!#REF!</f>
        <v>#REF!</v>
      </c>
      <c r="H14" s="8" t="e">
        <f>Ders_Programı!#REF!</f>
        <v>#REF!</v>
      </c>
      <c r="I14" s="8" t="e">
        <f>Ders_Programı!#REF!</f>
        <v>#REF!</v>
      </c>
      <c r="J14" s="8" t="e">
        <f>Ders_Programı!#REF!</f>
        <v>#REF!</v>
      </c>
      <c r="K14" s="7"/>
    </row>
    <row r="15" spans="1:11" ht="13.5" customHeight="1" x14ac:dyDescent="0.25">
      <c r="A15" s="193"/>
      <c r="B15" s="189"/>
      <c r="C15" s="189"/>
      <c r="D15" s="8" t="s">
        <v>117</v>
      </c>
      <c r="E15" s="8" t="e">
        <f>Ders_Programı!#REF!</f>
        <v>#REF!</v>
      </c>
      <c r="F15" s="8" t="e">
        <f>Ders_Programı!#REF!</f>
        <v>#REF!</v>
      </c>
      <c r="G15" s="8" t="e">
        <f>Ders_Programı!#REF!</f>
        <v>#REF!</v>
      </c>
      <c r="H15" s="8" t="e">
        <f>Ders_Programı!#REF!</f>
        <v>#REF!</v>
      </c>
      <c r="I15" s="8" t="e">
        <f>Ders_Programı!#REF!</f>
        <v>#REF!</v>
      </c>
      <c r="J15" s="8" t="e">
        <f>Ders_Programı!#REF!</f>
        <v>#REF!</v>
      </c>
      <c r="K15" s="7"/>
    </row>
    <row r="16" spans="1:11" ht="13.5" customHeight="1" x14ac:dyDescent="0.25">
      <c r="A16" s="193"/>
      <c r="B16" s="188">
        <v>8</v>
      </c>
      <c r="C16" s="190">
        <v>0.70833333333333337</v>
      </c>
      <c r="D16" s="8" t="s">
        <v>119</v>
      </c>
      <c r="E16" s="8" t="str">
        <f>Ders_Programı!E7</f>
        <v>F204</v>
      </c>
      <c r="F16" s="8">
        <f>Ders_Programı!F7</f>
        <v>0</v>
      </c>
      <c r="G16" s="8">
        <f>Ders_Programı!G7</f>
        <v>0</v>
      </c>
      <c r="H16" s="8">
        <f>Ders_Programı!H7</f>
        <v>0</v>
      </c>
      <c r="I16" s="8">
        <f>Ders_Programı!K7</f>
        <v>0</v>
      </c>
      <c r="J16" s="8">
        <f>Ders_Programı!N7</f>
        <v>0</v>
      </c>
      <c r="K16" s="4"/>
    </row>
    <row r="17" spans="1:11" ht="13.5" customHeight="1" x14ac:dyDescent="0.25">
      <c r="A17" s="193"/>
      <c r="B17" s="189"/>
      <c r="C17" s="189"/>
      <c r="D17" s="8" t="s">
        <v>117</v>
      </c>
      <c r="E17" s="8" t="str">
        <f>Ders_Programı!D7</f>
        <v>HİTİT SANATI (2)</v>
      </c>
      <c r="F17" s="8" t="str">
        <f>Ders_Programı!D7</f>
        <v>HİTİT SANATI (2)</v>
      </c>
      <c r="G17" s="8" t="str">
        <f>Ders_Programı!D7</f>
        <v>HİTİT SANATI (2)</v>
      </c>
      <c r="H17" s="8" t="str">
        <f>Ders_Programı!D7</f>
        <v>HİTİT SANATI (2)</v>
      </c>
      <c r="I17" s="8">
        <f>Ders_Programı!J7</f>
        <v>0</v>
      </c>
      <c r="J17" s="8">
        <f>Ders_Programı!M7</f>
        <v>0</v>
      </c>
      <c r="K17" s="4"/>
    </row>
    <row r="18" spans="1:11" ht="13.5" customHeight="1" x14ac:dyDescent="0.25">
      <c r="A18" s="193"/>
      <c r="B18" s="188">
        <v>9</v>
      </c>
      <c r="C18" s="190">
        <v>0.75</v>
      </c>
      <c r="D18" s="8" t="s">
        <v>119</v>
      </c>
      <c r="E18" s="8" t="e">
        <f>Ders_Programı!#REF!</f>
        <v>#REF!</v>
      </c>
      <c r="F18" s="8" t="e">
        <f>Ders_Programı!#REF!</f>
        <v>#REF!</v>
      </c>
      <c r="G18" s="8" t="e">
        <f>Ders_Programı!#REF!</f>
        <v>#REF!</v>
      </c>
      <c r="H18" s="8" t="e">
        <f>Ders_Programı!#REF!</f>
        <v>#REF!</v>
      </c>
      <c r="I18" s="8" t="e">
        <f>Ders_Programı!#REF!</f>
        <v>#REF!</v>
      </c>
      <c r="J18" s="8" t="e">
        <f>Ders_Programı!#REF!</f>
        <v>#REF!</v>
      </c>
      <c r="K18" s="7"/>
    </row>
    <row r="19" spans="1:11" ht="13.5" customHeight="1" x14ac:dyDescent="0.25">
      <c r="A19" s="193"/>
      <c r="B19" s="189"/>
      <c r="C19" s="189"/>
      <c r="D19" s="8" t="s">
        <v>117</v>
      </c>
      <c r="E19" s="8" t="e">
        <f>Ders_Programı!#REF!</f>
        <v>#REF!</v>
      </c>
      <c r="F19" s="8" t="e">
        <f>Ders_Programı!#REF!</f>
        <v>#REF!</v>
      </c>
      <c r="G19" s="8" t="e">
        <f>Ders_Programı!#REF!</f>
        <v>#REF!</v>
      </c>
      <c r="H19" s="8" t="e">
        <f>Ders_Programı!#REF!</f>
        <v>#REF!</v>
      </c>
      <c r="I19" s="8" t="e">
        <f>Ders_Programı!#REF!</f>
        <v>#REF!</v>
      </c>
      <c r="J19" s="8" t="e">
        <f>Ders_Programı!#REF!</f>
        <v>#REF!</v>
      </c>
      <c r="K19" s="7"/>
    </row>
    <row r="20" spans="1:11" ht="13.5" customHeight="1" x14ac:dyDescent="0.25">
      <c r="A20" s="193"/>
      <c r="B20" s="188">
        <v>10</v>
      </c>
      <c r="C20" s="190">
        <v>0.79166666666666663</v>
      </c>
      <c r="D20" s="8" t="s">
        <v>119</v>
      </c>
      <c r="E20" s="8" t="str">
        <f>Ders_Programı!E8</f>
        <v>F205</v>
      </c>
      <c r="F20" s="8">
        <f>Ders_Programı!F8</f>
        <v>0</v>
      </c>
      <c r="G20" s="8">
        <f>Ders_Programı!G8</f>
        <v>0</v>
      </c>
      <c r="H20" s="8">
        <f>Ders_Programı!H8</f>
        <v>0</v>
      </c>
      <c r="I20" s="8">
        <f>Ders_Programı!K8</f>
        <v>0</v>
      </c>
      <c r="J20" s="8">
        <f>Ders_Programı!N8</f>
        <v>0</v>
      </c>
      <c r="K20" s="7"/>
    </row>
    <row r="21" spans="1:11" ht="13.5" customHeight="1" x14ac:dyDescent="0.25">
      <c r="A21" s="193"/>
      <c r="B21" s="189"/>
      <c r="C21" s="189"/>
      <c r="D21" s="8" t="s">
        <v>117</v>
      </c>
      <c r="E21" s="8" t="str">
        <f>Ders_Programı!D8</f>
        <v xml:space="preserve">ÖN ASYA MİTOLOJİSİ I </v>
      </c>
      <c r="F21" s="8" t="str">
        <f>Ders_Programı!D8</f>
        <v xml:space="preserve">ÖN ASYA MİTOLOJİSİ I </v>
      </c>
      <c r="G21" s="8" t="str">
        <f>Ders_Programı!D8</f>
        <v xml:space="preserve">ÖN ASYA MİTOLOJİSİ I </v>
      </c>
      <c r="H21" s="8" t="str">
        <f>Ders_Programı!D8</f>
        <v xml:space="preserve">ÖN ASYA MİTOLOJİSİ I </v>
      </c>
      <c r="I21" s="8">
        <f>Ders_Programı!J8</f>
        <v>0</v>
      </c>
      <c r="J21" s="8">
        <f>Ders_Programı!M8</f>
        <v>0</v>
      </c>
      <c r="K21" s="7"/>
    </row>
    <row r="22" spans="1:11" ht="13.5" customHeight="1" x14ac:dyDescent="0.25">
      <c r="A22" s="193"/>
      <c r="B22" s="188">
        <v>11</v>
      </c>
      <c r="C22" s="190">
        <v>0.83333333333333337</v>
      </c>
      <c r="D22" s="8" t="s">
        <v>119</v>
      </c>
      <c r="E22" s="8" t="e">
        <f>Ders_Programı!#REF!</f>
        <v>#REF!</v>
      </c>
      <c r="F22" s="8" t="e">
        <f>Ders_Programı!#REF!</f>
        <v>#REF!</v>
      </c>
      <c r="G22" s="8" t="e">
        <f>Ders_Programı!#REF!</f>
        <v>#REF!</v>
      </c>
      <c r="H22" s="8" t="e">
        <f>Ders_Programı!#REF!</f>
        <v>#REF!</v>
      </c>
      <c r="I22" s="8" t="e">
        <f>Ders_Programı!#REF!</f>
        <v>#REF!</v>
      </c>
      <c r="J22" s="8" t="e">
        <f>Ders_Programı!#REF!</f>
        <v>#REF!</v>
      </c>
      <c r="K22" s="7"/>
    </row>
    <row r="23" spans="1:11" ht="13.5" customHeight="1" x14ac:dyDescent="0.25">
      <c r="A23" s="194"/>
      <c r="B23" s="189"/>
      <c r="C23" s="189"/>
      <c r="D23" s="8" t="s">
        <v>117</v>
      </c>
      <c r="E23" s="8" t="e">
        <f>Ders_Programı!#REF!</f>
        <v>#REF!</v>
      </c>
      <c r="F23" s="8" t="e">
        <f>Ders_Programı!#REF!</f>
        <v>#REF!</v>
      </c>
      <c r="G23" s="8" t="e">
        <f>Ders_Programı!#REF!</f>
        <v>#REF!</v>
      </c>
      <c r="H23" s="8" t="e">
        <f>Ders_Programı!#REF!</f>
        <v>#REF!</v>
      </c>
      <c r="I23" s="8" t="e">
        <f>Ders_Programı!#REF!</f>
        <v>#REF!</v>
      </c>
      <c r="J23" s="8" t="e">
        <f>Ders_Programı!#REF!</f>
        <v>#REF!</v>
      </c>
      <c r="K23" s="7"/>
    </row>
    <row r="24" spans="1:11" ht="13.5" customHeight="1" x14ac:dyDescent="0.25">
      <c r="A24" s="191">
        <f>A2+1</f>
        <v>46049</v>
      </c>
      <c r="B24" s="186">
        <v>1</v>
      </c>
      <c r="C24" s="187">
        <v>0.375</v>
      </c>
      <c r="D24" s="41" t="s">
        <v>119</v>
      </c>
      <c r="E24" s="41" t="str">
        <f>Ders_Programı!E10</f>
        <v>F203</v>
      </c>
      <c r="F24" s="41">
        <f>Ders_Programı!F10</f>
        <v>0</v>
      </c>
      <c r="G24" s="41">
        <f>Ders_Programı!G10</f>
        <v>0</v>
      </c>
      <c r="H24" s="41">
        <f>Ders_Programı!H10</f>
        <v>0</v>
      </c>
      <c r="I24" s="41">
        <f>Ders_Programı!K10</f>
        <v>0</v>
      </c>
      <c r="J24" s="41">
        <f>Ders_Programı!N10</f>
        <v>0</v>
      </c>
      <c r="K24" s="7"/>
    </row>
    <row r="25" spans="1:11" ht="13.5" customHeight="1" x14ac:dyDescent="0.25">
      <c r="A25" s="185"/>
      <c r="B25" s="185"/>
      <c r="C25" s="185"/>
      <c r="D25" s="41" t="s">
        <v>117</v>
      </c>
      <c r="E25" s="41" t="str">
        <f>Ders_Programı!D10</f>
        <v xml:space="preserve">ANADOLUNUN TARİHİ COĞRAFYASI I </v>
      </c>
      <c r="F25" s="41" t="str">
        <f>Ders_Programı!D10</f>
        <v xml:space="preserve">ANADOLUNUN TARİHİ COĞRAFYASI I </v>
      </c>
      <c r="G25" s="41" t="str">
        <f>Ders_Programı!D10</f>
        <v xml:space="preserve">ANADOLUNUN TARİHİ COĞRAFYASI I </v>
      </c>
      <c r="H25" s="41" t="str">
        <f>Ders_Programı!D10</f>
        <v xml:space="preserve">ANADOLUNUN TARİHİ COĞRAFYASI I </v>
      </c>
      <c r="I25" s="41">
        <f>Ders_Programı!J10</f>
        <v>0</v>
      </c>
      <c r="J25" s="41">
        <f>Ders_Programı!M10</f>
        <v>0</v>
      </c>
      <c r="K25" s="7"/>
    </row>
    <row r="26" spans="1:11" ht="13.5" customHeight="1" x14ac:dyDescent="0.25">
      <c r="A26" s="185"/>
      <c r="B26" s="186">
        <v>2</v>
      </c>
      <c r="C26" s="184">
        <v>0.41666666666666669</v>
      </c>
      <c r="D26" s="41" t="s">
        <v>119</v>
      </c>
      <c r="E26" s="41" t="e">
        <f>Ders_Programı!#REF!</f>
        <v>#REF!</v>
      </c>
      <c r="F26" s="41" t="e">
        <f>Ders_Programı!#REF!</f>
        <v>#REF!</v>
      </c>
      <c r="G26" s="41" t="e">
        <f>Ders_Programı!#REF!</f>
        <v>#REF!</v>
      </c>
      <c r="H26" s="41" t="e">
        <f>Ders_Programı!#REF!</f>
        <v>#REF!</v>
      </c>
      <c r="I26" s="41" t="e">
        <f>Ders_Programı!#REF!</f>
        <v>#REF!</v>
      </c>
      <c r="J26" s="41" t="e">
        <f>Ders_Programı!#REF!</f>
        <v>#REF!</v>
      </c>
      <c r="K26" s="7"/>
    </row>
    <row r="27" spans="1:11" ht="13.5" customHeight="1" x14ac:dyDescent="0.25">
      <c r="A27" s="185"/>
      <c r="B27" s="185"/>
      <c r="C27" s="185"/>
      <c r="D27" s="41" t="s">
        <v>117</v>
      </c>
      <c r="E27" s="41" t="e">
        <f>Ders_Programı!#REF!</f>
        <v>#REF!</v>
      </c>
      <c r="F27" s="41" t="e">
        <f>Ders_Programı!#REF!</f>
        <v>#REF!</v>
      </c>
      <c r="G27" s="41" t="e">
        <f>Ders_Programı!#REF!</f>
        <v>#REF!</v>
      </c>
      <c r="H27" s="41" t="e">
        <f>Ders_Programı!#REF!</f>
        <v>#REF!</v>
      </c>
      <c r="I27" s="41" t="e">
        <f>Ders_Programı!#REF!</f>
        <v>#REF!</v>
      </c>
      <c r="J27" s="41" t="e">
        <f>Ders_Programı!#REF!</f>
        <v>#REF!</v>
      </c>
      <c r="K27" s="7"/>
    </row>
    <row r="28" spans="1:11" ht="13.5" customHeight="1" x14ac:dyDescent="0.25">
      <c r="A28" s="185"/>
      <c r="B28" s="186">
        <v>3</v>
      </c>
      <c r="C28" s="184">
        <v>0.45833333333333331</v>
      </c>
      <c r="D28" s="41" t="s">
        <v>119</v>
      </c>
      <c r="E28" s="41" t="str">
        <f>Ders_Programı!E11</f>
        <v>F204</v>
      </c>
      <c r="F28" s="41">
        <f>Ders_Programı!F11</f>
        <v>0</v>
      </c>
      <c r="G28" s="41">
        <f>Ders_Programı!G11</f>
        <v>0</v>
      </c>
      <c r="H28" s="41">
        <f>Ders_Programı!H11</f>
        <v>0</v>
      </c>
      <c r="I28" s="41">
        <f>Ders_Programı!K11</f>
        <v>0</v>
      </c>
      <c r="J28" s="41">
        <f>Ders_Programı!N11</f>
        <v>0</v>
      </c>
      <c r="K28" s="7"/>
    </row>
    <row r="29" spans="1:11" ht="13.5" customHeight="1" x14ac:dyDescent="0.25">
      <c r="A29" s="185"/>
      <c r="B29" s="185"/>
      <c r="C29" s="185"/>
      <c r="D29" s="41" t="s">
        <v>117</v>
      </c>
      <c r="E29" s="41" t="str">
        <f>Ders_Programı!D11</f>
        <v>HELLENİSTİK ÇAĞ MİMARLIĞI I</v>
      </c>
      <c r="F29" s="41" t="str">
        <f>Ders_Programı!D11</f>
        <v>HELLENİSTİK ÇAĞ MİMARLIĞI I</v>
      </c>
      <c r="G29" s="41" t="str">
        <f>Ders_Programı!D11</f>
        <v>HELLENİSTİK ÇAĞ MİMARLIĞI I</v>
      </c>
      <c r="H29" s="41" t="str">
        <f>Ders_Programı!D11</f>
        <v>HELLENİSTİK ÇAĞ MİMARLIĞI I</v>
      </c>
      <c r="I29" s="41">
        <f>Ders_Programı!J11</f>
        <v>0</v>
      </c>
      <c r="J29" s="41">
        <f>Ders_Programı!M11</f>
        <v>0</v>
      </c>
      <c r="K29" s="7"/>
    </row>
    <row r="30" spans="1:11" ht="13.5" customHeight="1" x14ac:dyDescent="0.25">
      <c r="A30" s="185"/>
      <c r="B30" s="186">
        <v>4</v>
      </c>
      <c r="C30" s="184">
        <v>0.54166666666666663</v>
      </c>
      <c r="D30" s="41" t="s">
        <v>119</v>
      </c>
      <c r="E30" s="41" t="str">
        <f>Ders_Programı!E12</f>
        <v>F205</v>
      </c>
      <c r="F30" s="41">
        <f>Ders_Programı!F12</f>
        <v>0</v>
      </c>
      <c r="G30" s="41">
        <f>Ders_Programı!G12</f>
        <v>0</v>
      </c>
      <c r="H30" s="41">
        <f>Ders_Programı!H12</f>
        <v>0</v>
      </c>
      <c r="I30" s="41">
        <f>Ders_Programı!K12</f>
        <v>0</v>
      </c>
      <c r="J30" s="41">
        <f>Ders_Programı!N12</f>
        <v>0</v>
      </c>
      <c r="K30" s="7"/>
    </row>
    <row r="31" spans="1:11" ht="13.5" customHeight="1" x14ac:dyDescent="0.25">
      <c r="A31" s="185"/>
      <c r="B31" s="185"/>
      <c r="C31" s="185"/>
      <c r="D31" s="41" t="s">
        <v>117</v>
      </c>
      <c r="E31" s="41" t="str">
        <f>Ders_Programı!D12</f>
        <v xml:space="preserve">ARKAİK ÇAĞ MİMARİSİ </v>
      </c>
      <c r="F31" s="41" t="str">
        <f>Ders_Programı!D12</f>
        <v xml:space="preserve">ARKAİK ÇAĞ MİMARİSİ </v>
      </c>
      <c r="G31" s="41" t="str">
        <f>Ders_Programı!D12</f>
        <v xml:space="preserve">ARKAİK ÇAĞ MİMARİSİ </v>
      </c>
      <c r="H31" s="41" t="str">
        <f>Ders_Programı!D12</f>
        <v xml:space="preserve">ARKAİK ÇAĞ MİMARİSİ </v>
      </c>
      <c r="I31" s="41">
        <f>Ders_Programı!J12</f>
        <v>0</v>
      </c>
      <c r="J31" s="41">
        <f>Ders_Programı!M12</f>
        <v>0</v>
      </c>
      <c r="K31" s="7"/>
    </row>
    <row r="32" spans="1:11" ht="13.5" customHeight="1" x14ac:dyDescent="0.25">
      <c r="A32" s="185"/>
      <c r="B32" s="186">
        <v>5</v>
      </c>
      <c r="C32" s="184">
        <v>0.58333333333333337</v>
      </c>
      <c r="D32" s="41" t="s">
        <v>119</v>
      </c>
      <c r="E32" s="41" t="e">
        <f>Ders_Programı!#REF!</f>
        <v>#REF!</v>
      </c>
      <c r="F32" s="41" t="e">
        <f>Ders_Programı!#REF!</f>
        <v>#REF!</v>
      </c>
      <c r="G32" s="41" t="e">
        <f>Ders_Programı!#REF!</f>
        <v>#REF!</v>
      </c>
      <c r="H32" s="41" t="e">
        <f>Ders_Programı!#REF!</f>
        <v>#REF!</v>
      </c>
      <c r="I32" s="41" t="e">
        <f>Ders_Programı!#REF!</f>
        <v>#REF!</v>
      </c>
      <c r="J32" s="41" t="e">
        <f>Ders_Programı!#REF!</f>
        <v>#REF!</v>
      </c>
      <c r="K32" s="7"/>
    </row>
    <row r="33" spans="1:11" ht="13.5" customHeight="1" x14ac:dyDescent="0.25">
      <c r="A33" s="185"/>
      <c r="B33" s="185"/>
      <c r="C33" s="185"/>
      <c r="D33" s="41" t="s">
        <v>117</v>
      </c>
      <c r="E33" s="41" t="e">
        <f>Ders_Programı!#REF!</f>
        <v>#REF!</v>
      </c>
      <c r="F33" s="41" t="e">
        <f>Ders_Programı!#REF!</f>
        <v>#REF!</v>
      </c>
      <c r="G33" s="41" t="e">
        <f>Ders_Programı!#REF!</f>
        <v>#REF!</v>
      </c>
      <c r="H33" s="41" t="e">
        <f>Ders_Programı!#REF!</f>
        <v>#REF!</v>
      </c>
      <c r="I33" s="41" t="e">
        <f>Ders_Programı!#REF!</f>
        <v>#REF!</v>
      </c>
      <c r="J33" s="41" t="e">
        <f>Ders_Programı!#REF!</f>
        <v>#REF!</v>
      </c>
      <c r="K33" s="7"/>
    </row>
    <row r="34" spans="1:11" ht="13.5" customHeight="1" x14ac:dyDescent="0.25">
      <c r="A34" s="185"/>
      <c r="B34" s="186">
        <v>6</v>
      </c>
      <c r="C34" s="184">
        <v>0.625</v>
      </c>
      <c r="D34" s="41" t="s">
        <v>119</v>
      </c>
      <c r="E34" s="41" t="str">
        <f>Ders_Programı!E13</f>
        <v>F203</v>
      </c>
      <c r="F34" s="41">
        <f>Ders_Programı!F13</f>
        <v>0</v>
      </c>
      <c r="G34" s="41">
        <f>Ders_Programı!G13</f>
        <v>0</v>
      </c>
      <c r="H34" s="41">
        <f>Ders_Programı!H13</f>
        <v>0</v>
      </c>
      <c r="I34" s="41">
        <f>Ders_Programı!K13</f>
        <v>0</v>
      </c>
      <c r="J34" s="41">
        <f>Ders_Programı!N13</f>
        <v>0</v>
      </c>
      <c r="K34" s="7"/>
    </row>
    <row r="35" spans="1:11" ht="13.5" customHeight="1" x14ac:dyDescent="0.25">
      <c r="A35" s="185"/>
      <c r="B35" s="185"/>
      <c r="C35" s="185"/>
      <c r="D35" s="41" t="s">
        <v>117</v>
      </c>
      <c r="E35" s="41" t="str">
        <f>Ders_Programı!D13</f>
        <v xml:space="preserve">MEZOPOTAMYA ARKEOLOJİSİ </v>
      </c>
      <c r="F35" s="41" t="str">
        <f>Ders_Programı!D13</f>
        <v xml:space="preserve">MEZOPOTAMYA ARKEOLOJİSİ </v>
      </c>
      <c r="G35" s="41" t="str">
        <f>Ders_Programı!D13</f>
        <v xml:space="preserve">MEZOPOTAMYA ARKEOLOJİSİ </v>
      </c>
      <c r="H35" s="41" t="str">
        <f>Ders_Programı!D13</f>
        <v xml:space="preserve">MEZOPOTAMYA ARKEOLOJİSİ </v>
      </c>
      <c r="I35" s="41">
        <f>Ders_Programı!J13</f>
        <v>0</v>
      </c>
      <c r="J35" s="41">
        <f>Ders_Programı!M13</f>
        <v>0</v>
      </c>
      <c r="K35" s="7"/>
    </row>
    <row r="36" spans="1:11" ht="13.5" customHeight="1" x14ac:dyDescent="0.25">
      <c r="A36" s="185"/>
      <c r="B36" s="186">
        <v>7</v>
      </c>
      <c r="C36" s="184">
        <v>0.66666666666666663</v>
      </c>
      <c r="D36" s="41" t="s">
        <v>119</v>
      </c>
      <c r="E36" s="41" t="e">
        <f>Ders_Programı!#REF!</f>
        <v>#REF!</v>
      </c>
      <c r="F36" s="41" t="e">
        <f>Ders_Programı!#REF!</f>
        <v>#REF!</v>
      </c>
      <c r="G36" s="41" t="e">
        <f>Ders_Programı!#REF!</f>
        <v>#REF!</v>
      </c>
      <c r="H36" s="41" t="e">
        <f>Ders_Programı!#REF!</f>
        <v>#REF!</v>
      </c>
      <c r="I36" s="41" t="e">
        <f>Ders_Programı!#REF!</f>
        <v>#REF!</v>
      </c>
      <c r="J36" s="41" t="e">
        <f>Ders_Programı!#REF!</f>
        <v>#REF!</v>
      </c>
      <c r="K36" s="7"/>
    </row>
    <row r="37" spans="1:11" ht="13.5" customHeight="1" x14ac:dyDescent="0.25">
      <c r="A37" s="185"/>
      <c r="B37" s="185"/>
      <c r="C37" s="185"/>
      <c r="D37" s="41" t="s">
        <v>117</v>
      </c>
      <c r="E37" s="41" t="e">
        <f>Ders_Programı!#REF!</f>
        <v>#REF!</v>
      </c>
      <c r="F37" s="41" t="e">
        <f>Ders_Programı!#REF!</f>
        <v>#REF!</v>
      </c>
      <c r="G37" s="41" t="e">
        <f>Ders_Programı!#REF!</f>
        <v>#REF!</v>
      </c>
      <c r="H37" s="41" t="e">
        <f>Ders_Programı!#REF!</f>
        <v>#REF!</v>
      </c>
      <c r="I37" s="41" t="e">
        <f>Ders_Programı!#REF!</f>
        <v>#REF!</v>
      </c>
      <c r="J37" s="41" t="e">
        <f>Ders_Programı!#REF!</f>
        <v>#REF!</v>
      </c>
      <c r="K37" s="7"/>
    </row>
    <row r="38" spans="1:11" ht="13.5" customHeight="1" x14ac:dyDescent="0.25">
      <c r="A38" s="185"/>
      <c r="B38" s="186">
        <v>8</v>
      </c>
      <c r="C38" s="184">
        <v>0.70833333333333337</v>
      </c>
      <c r="D38" s="41" t="s">
        <v>119</v>
      </c>
      <c r="E38" s="41" t="str">
        <f>Ders_Programı!E14</f>
        <v>F204</v>
      </c>
      <c r="F38" s="41">
        <f>Ders_Programı!F14</f>
        <v>0</v>
      </c>
      <c r="G38" s="41">
        <f>Ders_Programı!G14</f>
        <v>0</v>
      </c>
      <c r="H38" s="41">
        <f>Ders_Programı!H14</f>
        <v>0</v>
      </c>
      <c r="I38" s="41">
        <f>Ders_Programı!K14</f>
        <v>0</v>
      </c>
      <c r="J38" s="41">
        <f>Ders_Programı!N14</f>
        <v>0</v>
      </c>
      <c r="K38" s="7"/>
    </row>
    <row r="39" spans="1:11" ht="13.5" customHeight="1" x14ac:dyDescent="0.25">
      <c r="A39" s="185"/>
      <c r="B39" s="185"/>
      <c r="C39" s="185"/>
      <c r="D39" s="41" t="s">
        <v>117</v>
      </c>
      <c r="E39" s="41" t="str">
        <f>Ders_Programı!D14</f>
        <v xml:space="preserve">BİLİMSEL ARAŞTIRMA TEK. VE MES. ETİK </v>
      </c>
      <c r="F39" s="41" t="str">
        <f>Ders_Programı!D14</f>
        <v xml:space="preserve">BİLİMSEL ARAŞTIRMA TEK. VE MES. ETİK </v>
      </c>
      <c r="G39" s="41" t="str">
        <f>Ders_Programı!D14</f>
        <v xml:space="preserve">BİLİMSEL ARAŞTIRMA TEK. VE MES. ETİK </v>
      </c>
      <c r="H39" s="41" t="str">
        <f>Ders_Programı!D14</f>
        <v xml:space="preserve">BİLİMSEL ARAŞTIRMA TEK. VE MES. ETİK </v>
      </c>
      <c r="I39" s="41">
        <f>Ders_Programı!J14</f>
        <v>0</v>
      </c>
      <c r="J39" s="41">
        <f>Ders_Programı!M14</f>
        <v>0</v>
      </c>
      <c r="K39" s="7"/>
    </row>
    <row r="40" spans="1:11" ht="13.5" customHeight="1" x14ac:dyDescent="0.25">
      <c r="A40" s="185"/>
      <c r="B40" s="186">
        <v>9</v>
      </c>
      <c r="C40" s="184">
        <v>0.75</v>
      </c>
      <c r="D40" s="41" t="s">
        <v>119</v>
      </c>
      <c r="E40" s="41" t="e">
        <f>Ders_Programı!#REF!</f>
        <v>#REF!</v>
      </c>
      <c r="F40" s="41" t="e">
        <f>Ders_Programı!#REF!</f>
        <v>#REF!</v>
      </c>
      <c r="G40" s="41" t="e">
        <f>Ders_Programı!#REF!</f>
        <v>#REF!</v>
      </c>
      <c r="H40" s="41" t="e">
        <f>Ders_Programı!#REF!</f>
        <v>#REF!</v>
      </c>
      <c r="I40" s="41" t="e">
        <f>Ders_Programı!#REF!</f>
        <v>#REF!</v>
      </c>
      <c r="J40" s="41" t="e">
        <f>Ders_Programı!#REF!</f>
        <v>#REF!</v>
      </c>
      <c r="K40" s="7"/>
    </row>
    <row r="41" spans="1:11" ht="13.5" customHeight="1" x14ac:dyDescent="0.25">
      <c r="A41" s="185"/>
      <c r="B41" s="185"/>
      <c r="C41" s="185"/>
      <c r="D41" s="41" t="s">
        <v>117</v>
      </c>
      <c r="E41" s="41" t="e">
        <f>Ders_Programı!#REF!</f>
        <v>#REF!</v>
      </c>
      <c r="F41" s="41" t="e">
        <f>Ders_Programı!#REF!</f>
        <v>#REF!</v>
      </c>
      <c r="G41" s="41" t="e">
        <f>Ders_Programı!#REF!</f>
        <v>#REF!</v>
      </c>
      <c r="H41" s="41" t="e">
        <f>Ders_Programı!#REF!</f>
        <v>#REF!</v>
      </c>
      <c r="I41" s="41" t="e">
        <f>Ders_Programı!#REF!</f>
        <v>#REF!</v>
      </c>
      <c r="J41" s="41" t="e">
        <f>Ders_Programı!#REF!</f>
        <v>#REF!</v>
      </c>
      <c r="K41" s="7"/>
    </row>
    <row r="42" spans="1:11" ht="13.5" customHeight="1" x14ac:dyDescent="0.25">
      <c r="A42" s="185"/>
      <c r="B42" s="186">
        <v>10</v>
      </c>
      <c r="C42" s="184">
        <v>0.79166666666666663</v>
      </c>
      <c r="D42" s="41" t="s">
        <v>119</v>
      </c>
      <c r="E42" s="41" t="str">
        <f>Ders_Programı!E15</f>
        <v>F205</v>
      </c>
      <c r="F42" s="41">
        <f>Ders_Programı!F15</f>
        <v>0</v>
      </c>
      <c r="G42" s="41">
        <f>Ders_Programı!G15</f>
        <v>0</v>
      </c>
      <c r="H42" s="41">
        <f>Ders_Programı!H15</f>
        <v>0</v>
      </c>
      <c r="I42" s="41">
        <f>Ders_Programı!K15</f>
        <v>0</v>
      </c>
      <c r="J42" s="41">
        <f>Ders_Programı!N15</f>
        <v>0</v>
      </c>
      <c r="K42" s="7"/>
    </row>
    <row r="43" spans="1:11" ht="13.5" customHeight="1" x14ac:dyDescent="0.25">
      <c r="A43" s="185"/>
      <c r="B43" s="185"/>
      <c r="C43" s="185"/>
      <c r="D43" s="41" t="s">
        <v>117</v>
      </c>
      <c r="E43" s="41" t="str">
        <f>Ders_Programı!D15</f>
        <v xml:space="preserve">HELLENİSTİK ÇAĞ HEYKELTRAŞLIĞI I </v>
      </c>
      <c r="F43" s="41" t="str">
        <f>Ders_Programı!D15</f>
        <v xml:space="preserve">HELLENİSTİK ÇAĞ HEYKELTRAŞLIĞI I </v>
      </c>
      <c r="G43" s="41" t="str">
        <f>Ders_Programı!D15</f>
        <v xml:space="preserve">HELLENİSTİK ÇAĞ HEYKELTRAŞLIĞI I </v>
      </c>
      <c r="H43" s="41" t="str">
        <f>Ders_Programı!D15</f>
        <v xml:space="preserve">HELLENİSTİK ÇAĞ HEYKELTRAŞLIĞI I </v>
      </c>
      <c r="I43" s="41">
        <f>Ders_Programı!J15</f>
        <v>0</v>
      </c>
      <c r="J43" s="41">
        <f>Ders_Programı!M15</f>
        <v>0</v>
      </c>
      <c r="K43" s="7"/>
    </row>
    <row r="44" spans="1:11" ht="13.5" customHeight="1" x14ac:dyDescent="0.25">
      <c r="A44" s="185"/>
      <c r="B44" s="186">
        <v>11</v>
      </c>
      <c r="C44" s="184">
        <v>0.83333333333333337</v>
      </c>
      <c r="D44" s="41" t="s">
        <v>119</v>
      </c>
      <c r="E44" s="41" t="e">
        <f>Ders_Programı!#REF!</f>
        <v>#REF!</v>
      </c>
      <c r="F44" s="41" t="e">
        <f>Ders_Programı!#REF!</f>
        <v>#REF!</v>
      </c>
      <c r="G44" s="41" t="e">
        <f>Ders_Programı!#REF!</f>
        <v>#REF!</v>
      </c>
      <c r="H44" s="41" t="e">
        <f>Ders_Programı!#REF!</f>
        <v>#REF!</v>
      </c>
      <c r="I44" s="41" t="e">
        <f>Ders_Programı!#REF!</f>
        <v>#REF!</v>
      </c>
      <c r="J44" s="41" t="e">
        <f>Ders_Programı!#REF!</f>
        <v>#REF!</v>
      </c>
      <c r="K44" s="7"/>
    </row>
    <row r="45" spans="1:11" ht="13.5" customHeight="1" x14ac:dyDescent="0.25">
      <c r="A45" s="185"/>
      <c r="B45" s="185"/>
      <c r="C45" s="185"/>
      <c r="D45" s="41" t="s">
        <v>117</v>
      </c>
      <c r="E45" s="41" t="e">
        <f>Ders_Programı!#REF!</f>
        <v>#REF!</v>
      </c>
      <c r="F45" s="41" t="e">
        <f>Ders_Programı!#REF!</f>
        <v>#REF!</v>
      </c>
      <c r="G45" s="41" t="e">
        <f>Ders_Programı!#REF!</f>
        <v>#REF!</v>
      </c>
      <c r="H45" s="41" t="e">
        <f>Ders_Programı!#REF!</f>
        <v>#REF!</v>
      </c>
      <c r="I45" s="41" t="e">
        <f>Ders_Programı!#REF!</f>
        <v>#REF!</v>
      </c>
      <c r="J45" s="41" t="e">
        <f>Ders_Programı!#REF!</f>
        <v>#REF!</v>
      </c>
      <c r="K45" s="7"/>
    </row>
    <row r="46" spans="1:11" ht="13.5" customHeight="1" x14ac:dyDescent="0.25">
      <c r="A46" s="195">
        <f>A24+1</f>
        <v>46050</v>
      </c>
      <c r="B46" s="188">
        <v>1</v>
      </c>
      <c r="C46" s="196">
        <v>0.375</v>
      </c>
      <c r="D46" s="42" t="s">
        <v>119</v>
      </c>
      <c r="E46" s="42">
        <f>Ders_Programı!E17</f>
        <v>0</v>
      </c>
      <c r="F46" s="42">
        <f>Ders_Programı!F17</f>
        <v>0</v>
      </c>
      <c r="G46" s="42">
        <f>Ders_Programı!G17</f>
        <v>0</v>
      </c>
      <c r="H46" s="42">
        <f>Ders_Programı!H17</f>
        <v>0</v>
      </c>
      <c r="I46" s="42">
        <f>Ders_Programı!K17</f>
        <v>0</v>
      </c>
      <c r="J46" s="42">
        <f>Ders_Programı!N17</f>
        <v>0</v>
      </c>
      <c r="K46" s="7"/>
    </row>
    <row r="47" spans="1:11" ht="13.5" customHeight="1" x14ac:dyDescent="0.25">
      <c r="A47" s="189"/>
      <c r="B47" s="189"/>
      <c r="C47" s="189"/>
      <c r="D47" s="42" t="s">
        <v>117</v>
      </c>
      <c r="E47" s="42" t="str">
        <f>Ders_Programı!D17</f>
        <v>1. Sınıflar (YDİ113)</v>
      </c>
      <c r="F47" s="42" t="str">
        <f>Ders_Programı!D17</f>
        <v>1. Sınıflar (YDİ113)</v>
      </c>
      <c r="G47" s="42" t="str">
        <f>Ders_Programı!D17</f>
        <v>1. Sınıflar (YDİ113)</v>
      </c>
      <c r="H47" s="42" t="str">
        <f>Ders_Programı!D17</f>
        <v>1. Sınıflar (YDİ113)</v>
      </c>
      <c r="I47" s="42">
        <f>Ders_Programı!J17</f>
        <v>0</v>
      </c>
      <c r="J47" s="42">
        <f>Ders_Programı!M17</f>
        <v>0</v>
      </c>
      <c r="K47" s="7"/>
    </row>
    <row r="48" spans="1:11" ht="13.5" customHeight="1" x14ac:dyDescent="0.25">
      <c r="A48" s="189"/>
      <c r="B48" s="188">
        <v>2</v>
      </c>
      <c r="C48" s="190">
        <v>0.41666666666666669</v>
      </c>
      <c r="D48" s="42" t="s">
        <v>119</v>
      </c>
      <c r="E48" s="42" t="e">
        <f>Ders_Programı!#REF!</f>
        <v>#REF!</v>
      </c>
      <c r="F48" s="42" t="e">
        <f>Ders_Programı!#REF!</f>
        <v>#REF!</v>
      </c>
      <c r="G48" s="42" t="e">
        <f>Ders_Programı!#REF!</f>
        <v>#REF!</v>
      </c>
      <c r="H48" s="42" t="e">
        <f>Ders_Programı!#REF!</f>
        <v>#REF!</v>
      </c>
      <c r="I48" s="42" t="e">
        <f>Ders_Programı!#REF!</f>
        <v>#REF!</v>
      </c>
      <c r="J48" s="42" t="e">
        <f>Ders_Programı!#REF!</f>
        <v>#REF!</v>
      </c>
      <c r="K48" s="7"/>
    </row>
    <row r="49" spans="1:11" ht="13.5" customHeight="1" x14ac:dyDescent="0.25">
      <c r="A49" s="189"/>
      <c r="B49" s="189"/>
      <c r="C49" s="189"/>
      <c r="D49" s="42" t="s">
        <v>117</v>
      </c>
      <c r="E49" s="42" t="e">
        <f>Ders_Programı!#REF!</f>
        <v>#REF!</v>
      </c>
      <c r="F49" s="42" t="e">
        <f>Ders_Programı!#REF!</f>
        <v>#REF!</v>
      </c>
      <c r="G49" s="42" t="e">
        <f>Ders_Programı!#REF!</f>
        <v>#REF!</v>
      </c>
      <c r="H49" s="42" t="e">
        <f>Ders_Programı!#REF!</f>
        <v>#REF!</v>
      </c>
      <c r="I49" s="42" t="e">
        <f>Ders_Programı!#REF!</f>
        <v>#REF!</v>
      </c>
      <c r="J49" s="42" t="e">
        <f>Ders_Programı!#REF!</f>
        <v>#REF!</v>
      </c>
      <c r="K49" s="7"/>
    </row>
    <row r="50" spans="1:11" ht="13.5" customHeight="1" x14ac:dyDescent="0.25">
      <c r="A50" s="189"/>
      <c r="B50" s="188">
        <v>3</v>
      </c>
      <c r="C50" s="190">
        <v>0.45833333333333331</v>
      </c>
      <c r="D50" s="42" t="s">
        <v>119</v>
      </c>
      <c r="E50" s="42" t="str">
        <f>Ders_Programı!E18</f>
        <v>F204</v>
      </c>
      <c r="F50" s="42">
        <f>Ders_Programı!F18</f>
        <v>0</v>
      </c>
      <c r="G50" s="42">
        <f>Ders_Programı!G18</f>
        <v>0</v>
      </c>
      <c r="H50" s="42">
        <f>Ders_Programı!H18</f>
        <v>0</v>
      </c>
      <c r="I50" s="42">
        <f>Ders_Programı!K18</f>
        <v>0</v>
      </c>
      <c r="J50" s="42">
        <f>Ders_Programı!N18</f>
        <v>0</v>
      </c>
      <c r="K50" s="7"/>
    </row>
    <row r="51" spans="1:11" ht="13.5" customHeight="1" x14ac:dyDescent="0.25">
      <c r="A51" s="189"/>
      <c r="B51" s="189"/>
      <c r="C51" s="189"/>
      <c r="D51" s="42" t="s">
        <v>117</v>
      </c>
      <c r="E51" s="42" t="str">
        <f>Ders_Programı!D18</f>
        <v xml:space="preserve">ROMA NUMİSMATİĞİ I </v>
      </c>
      <c r="F51" s="42" t="str">
        <f>Ders_Programı!D18</f>
        <v xml:space="preserve">ROMA NUMİSMATİĞİ I </v>
      </c>
      <c r="G51" s="42" t="str">
        <f>Ders_Programı!D18</f>
        <v xml:space="preserve">ROMA NUMİSMATİĞİ I </v>
      </c>
      <c r="H51" s="42" t="str">
        <f>Ders_Programı!D18</f>
        <v xml:space="preserve">ROMA NUMİSMATİĞİ I </v>
      </c>
      <c r="I51" s="42">
        <f>Ders_Programı!J18</f>
        <v>0</v>
      </c>
      <c r="J51" s="42">
        <f>Ders_Programı!M18</f>
        <v>0</v>
      </c>
      <c r="K51" s="7"/>
    </row>
    <row r="52" spans="1:11" ht="13.5" customHeight="1" x14ac:dyDescent="0.25">
      <c r="A52" s="189"/>
      <c r="B52" s="188">
        <v>4</v>
      </c>
      <c r="C52" s="190">
        <v>0.54166666666666663</v>
      </c>
      <c r="D52" s="42" t="s">
        <v>119</v>
      </c>
      <c r="E52" s="42">
        <f>Ders_Programı!E19</f>
        <v>0</v>
      </c>
      <c r="F52" s="42">
        <f>Ders_Programı!F19</f>
        <v>0</v>
      </c>
      <c r="G52" s="42">
        <f>Ders_Programı!G19</f>
        <v>0</v>
      </c>
      <c r="H52" s="42">
        <f>Ders_Programı!H19</f>
        <v>0</v>
      </c>
      <c r="I52" s="42">
        <f>Ders_Programı!K19</f>
        <v>0</v>
      </c>
      <c r="J52" s="42">
        <f>Ders_Programı!N19</f>
        <v>0</v>
      </c>
      <c r="K52" s="7"/>
    </row>
    <row r="53" spans="1:11" ht="13.5" customHeight="1" x14ac:dyDescent="0.25">
      <c r="A53" s="189"/>
      <c r="B53" s="189"/>
      <c r="C53" s="189"/>
      <c r="D53" s="42" t="s">
        <v>117</v>
      </c>
      <c r="E53" s="42" t="str">
        <f>Ders_Programı!D19</f>
        <v>2. Sınıflar(YDİ213)</v>
      </c>
      <c r="F53" s="42" t="str">
        <f>Ders_Programı!D19</f>
        <v>2. Sınıflar(YDİ213)</v>
      </c>
      <c r="G53" s="42" t="str">
        <f>Ders_Programı!D19</f>
        <v>2. Sınıflar(YDİ213)</v>
      </c>
      <c r="H53" s="42" t="str">
        <f>Ders_Programı!D19</f>
        <v>2. Sınıflar(YDİ213)</v>
      </c>
      <c r="I53" s="42">
        <f>Ders_Programı!J19</f>
        <v>0</v>
      </c>
      <c r="J53" s="42">
        <f>Ders_Programı!M19</f>
        <v>0</v>
      </c>
      <c r="K53" s="7"/>
    </row>
    <row r="54" spans="1:11" ht="13.5" customHeight="1" x14ac:dyDescent="0.25">
      <c r="A54" s="189"/>
      <c r="B54" s="188">
        <v>5</v>
      </c>
      <c r="C54" s="190">
        <v>0.58333333333333337</v>
      </c>
      <c r="D54" s="42" t="s">
        <v>119</v>
      </c>
      <c r="E54" s="42" t="e">
        <f>Ders_Programı!#REF!</f>
        <v>#REF!</v>
      </c>
      <c r="F54" s="42" t="e">
        <f>Ders_Programı!#REF!</f>
        <v>#REF!</v>
      </c>
      <c r="G54" s="42" t="e">
        <f>Ders_Programı!#REF!</f>
        <v>#REF!</v>
      </c>
      <c r="H54" s="42" t="e">
        <f>Ders_Programı!#REF!</f>
        <v>#REF!</v>
      </c>
      <c r="I54" s="42" t="e">
        <f>Ders_Programı!#REF!</f>
        <v>#REF!</v>
      </c>
      <c r="J54" s="42" t="e">
        <f>Ders_Programı!#REF!</f>
        <v>#REF!</v>
      </c>
      <c r="K54" s="7"/>
    </row>
    <row r="55" spans="1:11" ht="13.5" customHeight="1" x14ac:dyDescent="0.25">
      <c r="A55" s="189"/>
      <c r="B55" s="189"/>
      <c r="C55" s="189"/>
      <c r="D55" s="42" t="s">
        <v>117</v>
      </c>
      <c r="E55" s="42" t="e">
        <f>Ders_Programı!#REF!</f>
        <v>#REF!</v>
      </c>
      <c r="F55" s="42" t="e">
        <f>Ders_Programı!#REF!</f>
        <v>#REF!</v>
      </c>
      <c r="G55" s="42" t="e">
        <f>Ders_Programı!#REF!</f>
        <v>#REF!</v>
      </c>
      <c r="H55" s="42" t="e">
        <f>Ders_Programı!#REF!</f>
        <v>#REF!</v>
      </c>
      <c r="I55" s="42" t="e">
        <f>Ders_Programı!#REF!</f>
        <v>#REF!</v>
      </c>
      <c r="J55" s="42" t="e">
        <f>Ders_Programı!#REF!</f>
        <v>#REF!</v>
      </c>
      <c r="K55" s="7"/>
    </row>
    <row r="56" spans="1:11" ht="13.5" customHeight="1" x14ac:dyDescent="0.25">
      <c r="A56" s="189"/>
      <c r="B56" s="188">
        <v>6</v>
      </c>
      <c r="C56" s="190">
        <v>0.625</v>
      </c>
      <c r="D56" s="42" t="s">
        <v>119</v>
      </c>
      <c r="E56" s="42">
        <f>Ders_Programı!E20</f>
        <v>0</v>
      </c>
      <c r="F56" s="42">
        <f>Ders_Programı!F20</f>
        <v>0</v>
      </c>
      <c r="G56" s="42">
        <f>Ders_Programı!G20</f>
        <v>0</v>
      </c>
      <c r="H56" s="42">
        <f>Ders_Programı!H20</f>
        <v>0</v>
      </c>
      <c r="I56" s="42">
        <f>Ders_Programı!K20</f>
        <v>0</v>
      </c>
      <c r="J56" s="42">
        <f>Ders_Programı!N20</f>
        <v>0</v>
      </c>
      <c r="K56" s="7"/>
    </row>
    <row r="57" spans="1:11" ht="13.5" customHeight="1" x14ac:dyDescent="0.25">
      <c r="A57" s="189"/>
      <c r="B57" s="189"/>
      <c r="C57" s="189"/>
      <c r="D57" s="42" t="s">
        <v>117</v>
      </c>
      <c r="E57" s="42" t="str">
        <f>Ders_Programı!D20</f>
        <v>SSD</v>
      </c>
      <c r="F57" s="42" t="str">
        <f>Ders_Programı!D20</f>
        <v>SSD</v>
      </c>
      <c r="G57" s="42" t="str">
        <f>Ders_Programı!D20</f>
        <v>SSD</v>
      </c>
      <c r="H57" s="42" t="str">
        <f>Ders_Programı!D20</f>
        <v>SSD</v>
      </c>
      <c r="I57" s="42">
        <f>Ders_Programı!J20</f>
        <v>0</v>
      </c>
      <c r="J57" s="42">
        <f>Ders_Programı!M20</f>
        <v>0</v>
      </c>
      <c r="K57" s="7"/>
    </row>
    <row r="58" spans="1:11" ht="13.5" customHeight="1" x14ac:dyDescent="0.25">
      <c r="A58" s="189"/>
      <c r="B58" s="188">
        <v>7</v>
      </c>
      <c r="C58" s="190">
        <v>0.66666666666666663</v>
      </c>
      <c r="D58" s="42" t="s">
        <v>119</v>
      </c>
      <c r="E58" s="42" t="e">
        <f>Ders_Programı!#REF!</f>
        <v>#REF!</v>
      </c>
      <c r="F58" s="42" t="e">
        <f>Ders_Programı!#REF!</f>
        <v>#REF!</v>
      </c>
      <c r="G58" s="42" t="e">
        <f>Ders_Programı!#REF!</f>
        <v>#REF!</v>
      </c>
      <c r="H58" s="42" t="e">
        <f>Ders_Programı!#REF!</f>
        <v>#REF!</v>
      </c>
      <c r="I58" s="42" t="e">
        <f>Ders_Programı!#REF!</f>
        <v>#REF!</v>
      </c>
      <c r="J58" s="42" t="e">
        <f>Ders_Programı!#REF!</f>
        <v>#REF!</v>
      </c>
      <c r="K58" s="7"/>
    </row>
    <row r="59" spans="1:11" ht="13.5" customHeight="1" x14ac:dyDescent="0.25">
      <c r="A59" s="189"/>
      <c r="B59" s="189"/>
      <c r="C59" s="189"/>
      <c r="D59" s="42" t="s">
        <v>117</v>
      </c>
      <c r="E59" s="42" t="e">
        <f>Ders_Programı!#REF!</f>
        <v>#REF!</v>
      </c>
      <c r="F59" s="42" t="e">
        <f>Ders_Programı!#REF!</f>
        <v>#REF!</v>
      </c>
      <c r="G59" s="42" t="e">
        <f>Ders_Programı!#REF!</f>
        <v>#REF!</v>
      </c>
      <c r="H59" s="42" t="e">
        <f>Ders_Programı!#REF!</f>
        <v>#REF!</v>
      </c>
      <c r="I59" s="42" t="e">
        <f>Ders_Programı!#REF!</f>
        <v>#REF!</v>
      </c>
      <c r="J59" s="42" t="e">
        <f>Ders_Programı!#REF!</f>
        <v>#REF!</v>
      </c>
      <c r="K59" s="7"/>
    </row>
    <row r="60" spans="1:11" ht="13.5" customHeight="1" x14ac:dyDescent="0.25">
      <c r="A60" s="189"/>
      <c r="B60" s="188">
        <v>8</v>
      </c>
      <c r="C60" s="190">
        <v>0.70833333333333337</v>
      </c>
      <c r="D60" s="42" t="s">
        <v>119</v>
      </c>
      <c r="E60" s="42">
        <f>Ders_Programı!E21</f>
        <v>0</v>
      </c>
      <c r="F60" s="42">
        <f>Ders_Programı!F21</f>
        <v>0</v>
      </c>
      <c r="G60" s="42">
        <f>Ders_Programı!G21</f>
        <v>0</v>
      </c>
      <c r="H60" s="42">
        <f>Ders_Programı!H21</f>
        <v>0</v>
      </c>
      <c r="I60" s="42">
        <f>Ders_Programı!K21</f>
        <v>0</v>
      </c>
      <c r="J60" s="42">
        <f>Ders_Programı!N21</f>
        <v>0</v>
      </c>
      <c r="K60" s="7"/>
    </row>
    <row r="61" spans="1:11" ht="13.5" customHeight="1" x14ac:dyDescent="0.25">
      <c r="A61" s="189"/>
      <c r="B61" s="189"/>
      <c r="C61" s="189"/>
      <c r="D61" s="42" t="s">
        <v>117</v>
      </c>
      <c r="E61" s="42" t="str">
        <f>Ders_Programı!D21</f>
        <v>SSD</v>
      </c>
      <c r="F61" s="42" t="str">
        <f>Ders_Programı!D21</f>
        <v>SSD</v>
      </c>
      <c r="G61" s="42" t="str">
        <f>Ders_Programı!D21</f>
        <v>SSD</v>
      </c>
      <c r="H61" s="42" t="str">
        <f>Ders_Programı!D21</f>
        <v>SSD</v>
      </c>
      <c r="I61" s="42">
        <f>Ders_Programı!J21</f>
        <v>0</v>
      </c>
      <c r="J61" s="42">
        <f>Ders_Programı!M21</f>
        <v>0</v>
      </c>
      <c r="K61" s="7"/>
    </row>
    <row r="62" spans="1:11" ht="13.5" customHeight="1" x14ac:dyDescent="0.25">
      <c r="A62" s="189"/>
      <c r="B62" s="188">
        <v>9</v>
      </c>
      <c r="C62" s="190">
        <v>0.75</v>
      </c>
      <c r="D62" s="42" t="s">
        <v>119</v>
      </c>
      <c r="E62" s="42" t="e">
        <f>Ders_Programı!#REF!</f>
        <v>#REF!</v>
      </c>
      <c r="F62" s="42" t="e">
        <f>Ders_Programı!#REF!</f>
        <v>#REF!</v>
      </c>
      <c r="G62" s="42" t="e">
        <f>Ders_Programı!#REF!</f>
        <v>#REF!</v>
      </c>
      <c r="H62" s="42" t="e">
        <f>Ders_Programı!#REF!</f>
        <v>#REF!</v>
      </c>
      <c r="I62" s="42" t="e">
        <f>Ders_Programı!#REF!</f>
        <v>#REF!</v>
      </c>
      <c r="J62" s="42" t="e">
        <f>Ders_Programı!#REF!</f>
        <v>#REF!</v>
      </c>
      <c r="K62" s="7"/>
    </row>
    <row r="63" spans="1:11" ht="13.5" customHeight="1" x14ac:dyDescent="0.25">
      <c r="A63" s="189"/>
      <c r="B63" s="189"/>
      <c r="C63" s="189"/>
      <c r="D63" s="42" t="s">
        <v>117</v>
      </c>
      <c r="E63" s="42" t="e">
        <f>Ders_Programı!#REF!</f>
        <v>#REF!</v>
      </c>
      <c r="F63" s="42" t="e">
        <f>Ders_Programı!#REF!</f>
        <v>#REF!</v>
      </c>
      <c r="G63" s="42" t="e">
        <f>Ders_Programı!#REF!</f>
        <v>#REF!</v>
      </c>
      <c r="H63" s="42" t="e">
        <f>Ders_Programı!#REF!</f>
        <v>#REF!</v>
      </c>
      <c r="I63" s="42" t="e">
        <f>Ders_Programı!#REF!</f>
        <v>#REF!</v>
      </c>
      <c r="J63" s="42" t="e">
        <f>Ders_Programı!#REF!</f>
        <v>#REF!</v>
      </c>
      <c r="K63" s="7"/>
    </row>
    <row r="64" spans="1:11" ht="13.5" customHeight="1" x14ac:dyDescent="0.25">
      <c r="A64" s="189"/>
      <c r="B64" s="188">
        <v>10</v>
      </c>
      <c r="C64" s="190">
        <v>0.79166666666666663</v>
      </c>
      <c r="D64" s="42" t="s">
        <v>119</v>
      </c>
      <c r="E64" s="42" t="str">
        <f>Ders_Programı!E22</f>
        <v>F204</v>
      </c>
      <c r="F64" s="42">
        <f>Ders_Programı!F22</f>
        <v>0</v>
      </c>
      <c r="G64" s="42">
        <f>Ders_Programı!G22</f>
        <v>0</v>
      </c>
      <c r="H64" s="42">
        <f>Ders_Programı!H22</f>
        <v>0</v>
      </c>
      <c r="I64" s="42">
        <f>Ders_Programı!K22</f>
        <v>0</v>
      </c>
      <c r="J64" s="42">
        <f>Ders_Programı!N22</f>
        <v>0</v>
      </c>
      <c r="K64" s="7"/>
    </row>
    <row r="65" spans="1:11" ht="13.5" customHeight="1" x14ac:dyDescent="0.25">
      <c r="A65" s="189"/>
      <c r="B65" s="189"/>
      <c r="C65" s="189"/>
      <c r="D65" s="42" t="s">
        <v>117</v>
      </c>
      <c r="E65" s="42" t="str">
        <f>Ders_Programı!D22</f>
        <v xml:space="preserve">GREK NUMİSMATİĞİ - I </v>
      </c>
      <c r="F65" s="42" t="str">
        <f>Ders_Programı!D22</f>
        <v xml:space="preserve">GREK NUMİSMATİĞİ - I </v>
      </c>
      <c r="G65" s="42" t="str">
        <f>Ders_Programı!D22</f>
        <v xml:space="preserve">GREK NUMİSMATİĞİ - I </v>
      </c>
      <c r="H65" s="42" t="str">
        <f>Ders_Programı!D22</f>
        <v xml:space="preserve">GREK NUMİSMATİĞİ - I </v>
      </c>
      <c r="I65" s="42">
        <f>Ders_Programı!J22</f>
        <v>0</v>
      </c>
      <c r="J65" s="42">
        <f>Ders_Programı!M22</f>
        <v>0</v>
      </c>
      <c r="K65" s="7"/>
    </row>
    <row r="66" spans="1:11" ht="13.5" customHeight="1" x14ac:dyDescent="0.25">
      <c r="A66" s="189"/>
      <c r="B66" s="188">
        <v>11</v>
      </c>
      <c r="C66" s="190">
        <v>0.83333333333333337</v>
      </c>
      <c r="D66" s="42" t="s">
        <v>119</v>
      </c>
      <c r="E66" s="42" t="e">
        <f>Ders_Programı!#REF!</f>
        <v>#REF!</v>
      </c>
      <c r="F66" s="42" t="e">
        <f>Ders_Programı!#REF!</f>
        <v>#REF!</v>
      </c>
      <c r="G66" s="42" t="e">
        <f>Ders_Programı!#REF!</f>
        <v>#REF!</v>
      </c>
      <c r="H66" s="42" t="e">
        <f>Ders_Programı!#REF!</f>
        <v>#REF!</v>
      </c>
      <c r="I66" s="42" t="e">
        <f>Ders_Programı!#REF!</f>
        <v>#REF!</v>
      </c>
      <c r="J66" s="42" t="e">
        <f>Ders_Programı!#REF!</f>
        <v>#REF!</v>
      </c>
      <c r="K66" s="7"/>
    </row>
    <row r="67" spans="1:11" ht="13.5" customHeight="1" x14ac:dyDescent="0.25">
      <c r="A67" s="189"/>
      <c r="B67" s="189"/>
      <c r="C67" s="189"/>
      <c r="D67" s="42" t="s">
        <v>117</v>
      </c>
      <c r="E67" s="42" t="e">
        <f>Ders_Programı!#REF!</f>
        <v>#REF!</v>
      </c>
      <c r="F67" s="42" t="e">
        <f>Ders_Programı!#REF!</f>
        <v>#REF!</v>
      </c>
      <c r="G67" s="42" t="e">
        <f>Ders_Programı!#REF!</f>
        <v>#REF!</v>
      </c>
      <c r="H67" s="42" t="e">
        <f>Ders_Programı!#REF!</f>
        <v>#REF!</v>
      </c>
      <c r="I67" s="42" t="e">
        <f>Ders_Programı!#REF!</f>
        <v>#REF!</v>
      </c>
      <c r="J67" s="42" t="e">
        <f>Ders_Programı!#REF!</f>
        <v>#REF!</v>
      </c>
      <c r="K67" s="7"/>
    </row>
    <row r="68" spans="1:11" ht="13.5" customHeight="1" x14ac:dyDescent="0.25">
      <c r="A68" s="191">
        <f>A46+1</f>
        <v>46051</v>
      </c>
      <c r="B68" s="186">
        <v>1</v>
      </c>
      <c r="C68" s="187">
        <v>0.375</v>
      </c>
      <c r="D68" s="43" t="s">
        <v>119</v>
      </c>
      <c r="E68" s="43" t="str">
        <f>Ders_Programı!E24</f>
        <v>F203</v>
      </c>
      <c r="F68" s="43">
        <f>Ders_Programı!F24</f>
        <v>0</v>
      </c>
      <c r="G68" s="43">
        <f>Ders_Programı!G24</f>
        <v>0</v>
      </c>
      <c r="H68" s="43">
        <f>Ders_Programı!H24</f>
        <v>0</v>
      </c>
      <c r="I68" s="43">
        <f>Ders_Programı!K24</f>
        <v>0</v>
      </c>
      <c r="J68" s="43">
        <f>Ders_Programı!N24</f>
        <v>0</v>
      </c>
      <c r="K68" s="7"/>
    </row>
    <row r="69" spans="1:11" ht="13.5" customHeight="1" x14ac:dyDescent="0.25">
      <c r="A69" s="185"/>
      <c r="B69" s="185"/>
      <c r="C69" s="185"/>
      <c r="D69" s="43" t="s">
        <v>117</v>
      </c>
      <c r="E69" s="43" t="str">
        <f>Ders_Programı!D24</f>
        <v xml:space="preserve">KLASİK ÇAĞ HEYKELTRAŞLIĞI I </v>
      </c>
      <c r="F69" s="43" t="str">
        <f>Ders_Programı!D24</f>
        <v xml:space="preserve">KLASİK ÇAĞ HEYKELTRAŞLIĞI I </v>
      </c>
      <c r="G69" s="43" t="str">
        <f>Ders_Programı!D24</f>
        <v xml:space="preserve">KLASİK ÇAĞ HEYKELTRAŞLIĞI I </v>
      </c>
      <c r="H69" s="43" t="str">
        <f>Ders_Programı!D24</f>
        <v xml:space="preserve">KLASİK ÇAĞ HEYKELTRAŞLIĞI I </v>
      </c>
      <c r="I69" s="43">
        <f>Ders_Programı!J24</f>
        <v>0</v>
      </c>
      <c r="J69" s="43">
        <f>Ders_Programı!M24</f>
        <v>0</v>
      </c>
      <c r="K69" s="7"/>
    </row>
    <row r="70" spans="1:11" ht="13.5" customHeight="1" x14ac:dyDescent="0.25">
      <c r="A70" s="185"/>
      <c r="B70" s="186">
        <v>2</v>
      </c>
      <c r="C70" s="184">
        <v>0.41666666666666669</v>
      </c>
      <c r="D70" s="43" t="s">
        <v>119</v>
      </c>
      <c r="E70" s="43" t="e">
        <f>Ders_Programı!#REF!</f>
        <v>#REF!</v>
      </c>
      <c r="F70" s="43" t="e">
        <f>Ders_Programı!#REF!</f>
        <v>#REF!</v>
      </c>
      <c r="G70" s="43" t="e">
        <f>Ders_Programı!#REF!</f>
        <v>#REF!</v>
      </c>
      <c r="H70" s="43" t="e">
        <f>Ders_Programı!#REF!</f>
        <v>#REF!</v>
      </c>
      <c r="I70" s="43" t="e">
        <f>Ders_Programı!#REF!</f>
        <v>#REF!</v>
      </c>
      <c r="J70" s="43" t="e">
        <f>Ders_Programı!#REF!</f>
        <v>#REF!</v>
      </c>
      <c r="K70" s="7"/>
    </row>
    <row r="71" spans="1:11" ht="13.5" customHeight="1" x14ac:dyDescent="0.25">
      <c r="A71" s="185"/>
      <c r="B71" s="185"/>
      <c r="C71" s="185"/>
      <c r="D71" s="43" t="s">
        <v>117</v>
      </c>
      <c r="E71" s="43" t="e">
        <f>Ders_Programı!#REF!</f>
        <v>#REF!</v>
      </c>
      <c r="F71" s="43" t="e">
        <f>Ders_Programı!#REF!</f>
        <v>#REF!</v>
      </c>
      <c r="G71" s="43" t="e">
        <f>Ders_Programı!#REF!</f>
        <v>#REF!</v>
      </c>
      <c r="H71" s="43" t="e">
        <f>Ders_Programı!#REF!</f>
        <v>#REF!</v>
      </c>
      <c r="I71" s="43" t="e">
        <f>Ders_Programı!#REF!</f>
        <v>#REF!</v>
      </c>
      <c r="J71" s="43" t="e">
        <f>Ders_Programı!#REF!</f>
        <v>#REF!</v>
      </c>
      <c r="K71" s="7"/>
    </row>
    <row r="72" spans="1:11" ht="13.5" customHeight="1" x14ac:dyDescent="0.25">
      <c r="A72" s="185"/>
      <c r="B72" s="186">
        <v>3</v>
      </c>
      <c r="C72" s="184">
        <v>0.45833333333333331</v>
      </c>
      <c r="D72" s="43" t="s">
        <v>119</v>
      </c>
      <c r="E72" s="43" t="str">
        <f>Ders_Programı!E25</f>
        <v>F204</v>
      </c>
      <c r="F72" s="43">
        <f>Ders_Programı!F25</f>
        <v>0</v>
      </c>
      <c r="G72" s="43">
        <f>Ders_Programı!G25</f>
        <v>0</v>
      </c>
      <c r="H72" s="43">
        <f>Ders_Programı!H25</f>
        <v>0</v>
      </c>
      <c r="I72" s="43">
        <f>Ders_Programı!K25</f>
        <v>0</v>
      </c>
      <c r="J72" s="43">
        <f>Ders_Programı!N25</f>
        <v>0</v>
      </c>
      <c r="K72" s="7"/>
    </row>
    <row r="73" spans="1:11" ht="13.5" customHeight="1" x14ac:dyDescent="0.25">
      <c r="A73" s="185"/>
      <c r="B73" s="185"/>
      <c r="C73" s="185"/>
      <c r="D73" s="43" t="s">
        <v>117</v>
      </c>
      <c r="E73" s="43" t="str">
        <f>Ders_Programı!D25</f>
        <v xml:space="preserve">SANAT TARİHİNE GİRİŞ I </v>
      </c>
      <c r="F73" s="43" t="str">
        <f>Ders_Programı!D25</f>
        <v xml:space="preserve">SANAT TARİHİNE GİRİŞ I </v>
      </c>
      <c r="G73" s="43" t="str">
        <f>Ders_Programı!D25</f>
        <v xml:space="preserve">SANAT TARİHİNE GİRİŞ I </v>
      </c>
      <c r="H73" s="43" t="str">
        <f>Ders_Programı!D25</f>
        <v xml:space="preserve">SANAT TARİHİNE GİRİŞ I </v>
      </c>
      <c r="I73" s="43">
        <f>Ders_Programı!J25</f>
        <v>0</v>
      </c>
      <c r="J73" s="43">
        <f>Ders_Programı!M25</f>
        <v>0</v>
      </c>
      <c r="K73" s="7"/>
    </row>
    <row r="74" spans="1:11" ht="13.5" customHeight="1" x14ac:dyDescent="0.25">
      <c r="A74" s="185"/>
      <c r="B74" s="186">
        <v>4</v>
      </c>
      <c r="C74" s="184">
        <v>0.54166666666666663</v>
      </c>
      <c r="D74" s="43" t="s">
        <v>119</v>
      </c>
      <c r="E74" s="43" t="str">
        <f>Ders_Programı!E26</f>
        <v>F205</v>
      </c>
      <c r="F74" s="43">
        <f>Ders_Programı!F26</f>
        <v>0</v>
      </c>
      <c r="G74" s="43">
        <f>Ders_Programı!G26</f>
        <v>0</v>
      </c>
      <c r="H74" s="43">
        <f>Ders_Programı!H26</f>
        <v>0</v>
      </c>
      <c r="I74" s="43">
        <f>Ders_Programı!K26</f>
        <v>0</v>
      </c>
      <c r="J74" s="43">
        <f>Ders_Programı!N26</f>
        <v>0</v>
      </c>
      <c r="K74" s="7"/>
    </row>
    <row r="75" spans="1:11" ht="13.5" customHeight="1" x14ac:dyDescent="0.25">
      <c r="A75" s="185"/>
      <c r="B75" s="185"/>
      <c r="C75" s="185"/>
      <c r="D75" s="43" t="s">
        <v>117</v>
      </c>
      <c r="E75" s="43" t="str">
        <f>Ders_Programı!D26</f>
        <v>ROMA ÇAĞI HEYKELTRAŞLIĞI I</v>
      </c>
      <c r="F75" s="43" t="str">
        <f>Ders_Programı!D26</f>
        <v>ROMA ÇAĞI HEYKELTRAŞLIĞI I</v>
      </c>
      <c r="G75" s="43" t="str">
        <f>Ders_Programı!D26</f>
        <v>ROMA ÇAĞI HEYKELTRAŞLIĞI I</v>
      </c>
      <c r="H75" s="43" t="str">
        <f>Ders_Programı!D26</f>
        <v>ROMA ÇAĞI HEYKELTRAŞLIĞI I</v>
      </c>
      <c r="I75" s="43">
        <f>Ders_Programı!J26</f>
        <v>0</v>
      </c>
      <c r="J75" s="43">
        <f>Ders_Programı!M26</f>
        <v>0</v>
      </c>
      <c r="K75" s="7"/>
    </row>
    <row r="76" spans="1:11" ht="13.5" customHeight="1" x14ac:dyDescent="0.25">
      <c r="A76" s="185"/>
      <c r="B76" s="186">
        <v>5</v>
      </c>
      <c r="C76" s="184">
        <v>0.58333333333333337</v>
      </c>
      <c r="D76" s="43" t="s">
        <v>119</v>
      </c>
      <c r="E76" s="43" t="e">
        <f>Ders_Programı!#REF!</f>
        <v>#REF!</v>
      </c>
      <c r="F76" s="43" t="e">
        <f>Ders_Programı!#REF!</f>
        <v>#REF!</v>
      </c>
      <c r="G76" s="43" t="e">
        <f>Ders_Programı!#REF!</f>
        <v>#REF!</v>
      </c>
      <c r="H76" s="43" t="e">
        <f>Ders_Programı!#REF!</f>
        <v>#REF!</v>
      </c>
      <c r="I76" s="43" t="e">
        <f>Ders_Programı!#REF!</f>
        <v>#REF!</v>
      </c>
      <c r="J76" s="43" t="e">
        <f>Ders_Programı!#REF!</f>
        <v>#REF!</v>
      </c>
      <c r="K76" s="7"/>
    </row>
    <row r="77" spans="1:11" ht="13.5" customHeight="1" x14ac:dyDescent="0.25">
      <c r="A77" s="185"/>
      <c r="B77" s="185"/>
      <c r="C77" s="185"/>
      <c r="D77" s="43" t="s">
        <v>117</v>
      </c>
      <c r="E77" s="43" t="e">
        <f>Ders_Programı!#REF!</f>
        <v>#REF!</v>
      </c>
      <c r="F77" s="43" t="e">
        <f>Ders_Programı!#REF!</f>
        <v>#REF!</v>
      </c>
      <c r="G77" s="43" t="e">
        <f>Ders_Programı!#REF!</f>
        <v>#REF!</v>
      </c>
      <c r="H77" s="43" t="e">
        <f>Ders_Programı!#REF!</f>
        <v>#REF!</v>
      </c>
      <c r="I77" s="43" t="e">
        <f>Ders_Programı!#REF!</f>
        <v>#REF!</v>
      </c>
      <c r="J77" s="43" t="e">
        <f>Ders_Programı!#REF!</f>
        <v>#REF!</v>
      </c>
      <c r="K77" s="7"/>
    </row>
    <row r="78" spans="1:11" ht="13.5" customHeight="1" x14ac:dyDescent="0.25">
      <c r="A78" s="185"/>
      <c r="B78" s="186">
        <v>6</v>
      </c>
      <c r="C78" s="184">
        <v>0.625</v>
      </c>
      <c r="D78" s="43" t="s">
        <v>119</v>
      </c>
      <c r="E78" s="43" t="str">
        <f>Ders_Programı!E27</f>
        <v>F203</v>
      </c>
      <c r="F78" s="43">
        <f>Ders_Programı!F27</f>
        <v>0</v>
      </c>
      <c r="G78" s="43">
        <f>Ders_Programı!G27</f>
        <v>0</v>
      </c>
      <c r="H78" s="43">
        <f>Ders_Programı!H27</f>
        <v>0</v>
      </c>
      <c r="I78" s="43">
        <f>Ders_Programı!K27</f>
        <v>0</v>
      </c>
      <c r="J78" s="43">
        <f>Ders_Programı!N27</f>
        <v>0</v>
      </c>
      <c r="K78" s="7"/>
    </row>
    <row r="79" spans="1:11" ht="13.5" customHeight="1" x14ac:dyDescent="0.25">
      <c r="A79" s="185"/>
      <c r="B79" s="185"/>
      <c r="C79" s="185"/>
      <c r="D79" s="43" t="s">
        <v>117</v>
      </c>
      <c r="E79" s="43" t="str">
        <f>Ders_Programı!D27</f>
        <v xml:space="preserve">ANADOLUDA KENTLEŞME </v>
      </c>
      <c r="F79" s="43" t="str">
        <f>Ders_Programı!D27</f>
        <v xml:space="preserve">ANADOLUDA KENTLEŞME </v>
      </c>
      <c r="G79" s="43" t="str">
        <f>Ders_Programı!D27</f>
        <v xml:space="preserve">ANADOLUDA KENTLEŞME </v>
      </c>
      <c r="H79" s="43" t="str">
        <f>Ders_Programı!D27</f>
        <v xml:space="preserve">ANADOLUDA KENTLEŞME </v>
      </c>
      <c r="I79" s="43">
        <f>Ders_Programı!J27</f>
        <v>0</v>
      </c>
      <c r="J79" s="43">
        <f>Ders_Programı!M27</f>
        <v>0</v>
      </c>
      <c r="K79" s="7"/>
    </row>
    <row r="80" spans="1:11" ht="13.5" customHeight="1" x14ac:dyDescent="0.25">
      <c r="A80" s="185"/>
      <c r="B80" s="186">
        <v>7</v>
      </c>
      <c r="C80" s="184">
        <v>0.66666666666666663</v>
      </c>
      <c r="D80" s="43" t="s">
        <v>119</v>
      </c>
      <c r="E80" s="43" t="e">
        <f>Ders_Programı!#REF!</f>
        <v>#REF!</v>
      </c>
      <c r="F80" s="43" t="e">
        <f>Ders_Programı!#REF!</f>
        <v>#REF!</v>
      </c>
      <c r="G80" s="43" t="e">
        <f>Ders_Programı!#REF!</f>
        <v>#REF!</v>
      </c>
      <c r="H80" s="43" t="e">
        <f>Ders_Programı!#REF!</f>
        <v>#REF!</v>
      </c>
      <c r="I80" s="43" t="e">
        <f>Ders_Programı!#REF!</f>
        <v>#REF!</v>
      </c>
      <c r="J80" s="43" t="e">
        <f>Ders_Programı!#REF!</f>
        <v>#REF!</v>
      </c>
      <c r="K80" s="7"/>
    </row>
    <row r="81" spans="1:11" ht="13.5" customHeight="1" x14ac:dyDescent="0.25">
      <c r="A81" s="185"/>
      <c r="B81" s="185"/>
      <c r="C81" s="185"/>
      <c r="D81" s="43" t="s">
        <v>117</v>
      </c>
      <c r="E81" s="43" t="e">
        <f>Ders_Programı!#REF!</f>
        <v>#REF!</v>
      </c>
      <c r="F81" s="43" t="e">
        <f>Ders_Programı!#REF!</f>
        <v>#REF!</v>
      </c>
      <c r="G81" s="43" t="e">
        <f>Ders_Programı!#REF!</f>
        <v>#REF!</v>
      </c>
      <c r="H81" s="43" t="e">
        <f>Ders_Programı!#REF!</f>
        <v>#REF!</v>
      </c>
      <c r="I81" s="43" t="e">
        <f>Ders_Programı!#REF!</f>
        <v>#REF!</v>
      </c>
      <c r="J81" s="43" t="e">
        <f>Ders_Programı!#REF!</f>
        <v>#REF!</v>
      </c>
      <c r="K81" s="7"/>
    </row>
    <row r="82" spans="1:11" ht="13.5" customHeight="1" x14ac:dyDescent="0.25">
      <c r="A82" s="185"/>
      <c r="B82" s="186">
        <v>8</v>
      </c>
      <c r="C82" s="184">
        <v>0.70833333333333337</v>
      </c>
      <c r="D82" s="43" t="s">
        <v>119</v>
      </c>
      <c r="E82" s="43" t="str">
        <f>Ders_Programı!E28</f>
        <v>F204</v>
      </c>
      <c r="F82" s="43">
        <f>Ders_Programı!F28</f>
        <v>0</v>
      </c>
      <c r="G82" s="43">
        <f>Ders_Programı!G28</f>
        <v>0</v>
      </c>
      <c r="H82" s="43">
        <f>Ders_Programı!H28</f>
        <v>0</v>
      </c>
      <c r="I82" s="43">
        <f>Ders_Programı!K28</f>
        <v>0</v>
      </c>
      <c r="J82" s="43">
        <f>Ders_Programı!N28</f>
        <v>0</v>
      </c>
      <c r="K82" s="7"/>
    </row>
    <row r="83" spans="1:11" ht="13.5" customHeight="1" x14ac:dyDescent="0.25">
      <c r="A83" s="185"/>
      <c r="B83" s="185"/>
      <c r="C83" s="185"/>
      <c r="D83" s="43" t="s">
        <v>117</v>
      </c>
      <c r="E83" s="43" t="str">
        <f>Ders_Programı!D28</f>
        <v xml:space="preserve">KLASİK ARKEOLOJİYE GİRİŞ I </v>
      </c>
      <c r="F83" s="43" t="str">
        <f>Ders_Programı!D28</f>
        <v xml:space="preserve">KLASİK ARKEOLOJİYE GİRİŞ I </v>
      </c>
      <c r="G83" s="43" t="str">
        <f>Ders_Programı!D28</f>
        <v xml:space="preserve">KLASİK ARKEOLOJİYE GİRİŞ I </v>
      </c>
      <c r="H83" s="43" t="str">
        <f>Ders_Programı!D28</f>
        <v xml:space="preserve">KLASİK ARKEOLOJİYE GİRİŞ I </v>
      </c>
      <c r="I83" s="43">
        <f>Ders_Programı!J28</f>
        <v>0</v>
      </c>
      <c r="J83" s="43">
        <f>Ders_Programı!M28</f>
        <v>0</v>
      </c>
      <c r="K83" s="7"/>
    </row>
    <row r="84" spans="1:11" ht="13.5" customHeight="1" x14ac:dyDescent="0.25">
      <c r="A84" s="185"/>
      <c r="B84" s="186">
        <v>9</v>
      </c>
      <c r="C84" s="184">
        <v>0.75</v>
      </c>
      <c r="D84" s="43" t="s">
        <v>119</v>
      </c>
      <c r="E84" s="43" t="e">
        <f>Ders_Programı!#REF!</f>
        <v>#REF!</v>
      </c>
      <c r="F84" s="43" t="e">
        <f>Ders_Programı!#REF!</f>
        <v>#REF!</v>
      </c>
      <c r="G84" s="43" t="e">
        <f>Ders_Programı!#REF!</f>
        <v>#REF!</v>
      </c>
      <c r="H84" s="43" t="e">
        <f>Ders_Programı!#REF!</f>
        <v>#REF!</v>
      </c>
      <c r="I84" s="43" t="e">
        <f>Ders_Programı!#REF!</f>
        <v>#REF!</v>
      </c>
      <c r="J84" s="43" t="e">
        <f>Ders_Programı!#REF!</f>
        <v>#REF!</v>
      </c>
      <c r="K84" s="7"/>
    </row>
    <row r="85" spans="1:11" ht="13.5" customHeight="1" x14ac:dyDescent="0.25">
      <c r="A85" s="185"/>
      <c r="B85" s="185"/>
      <c r="C85" s="185"/>
      <c r="D85" s="43" t="s">
        <v>117</v>
      </c>
      <c r="E85" s="43" t="e">
        <f>Ders_Programı!#REF!</f>
        <v>#REF!</v>
      </c>
      <c r="F85" s="43" t="e">
        <f>Ders_Programı!#REF!</f>
        <v>#REF!</v>
      </c>
      <c r="G85" s="43" t="e">
        <f>Ders_Programı!#REF!</f>
        <v>#REF!</v>
      </c>
      <c r="H85" s="43" t="e">
        <f>Ders_Programı!#REF!</f>
        <v>#REF!</v>
      </c>
      <c r="I85" s="43" t="e">
        <f>Ders_Programı!#REF!</f>
        <v>#REF!</v>
      </c>
      <c r="J85" s="43" t="e">
        <f>Ders_Programı!#REF!</f>
        <v>#REF!</v>
      </c>
      <c r="K85" s="7"/>
    </row>
    <row r="86" spans="1:11" ht="13.5" customHeight="1" x14ac:dyDescent="0.25">
      <c r="A86" s="185"/>
      <c r="B86" s="186">
        <v>10</v>
      </c>
      <c r="C86" s="184">
        <v>0.79166666666666663</v>
      </c>
      <c r="D86" s="43" t="s">
        <v>119</v>
      </c>
      <c r="E86" s="43">
        <f>Ders_Programı!E29</f>
        <v>0</v>
      </c>
      <c r="F86" s="43">
        <f>Ders_Programı!F29</f>
        <v>0</v>
      </c>
      <c r="G86" s="43">
        <f>Ders_Programı!G29</f>
        <v>0</v>
      </c>
      <c r="H86" s="43">
        <f>Ders_Programı!H29</f>
        <v>0</v>
      </c>
      <c r="I86" s="43">
        <f>Ders_Programı!K29</f>
        <v>0</v>
      </c>
      <c r="J86" s="43">
        <f>Ders_Programı!N29</f>
        <v>0</v>
      </c>
      <c r="K86" s="7"/>
    </row>
    <row r="87" spans="1:11" ht="13.5" customHeight="1" x14ac:dyDescent="0.25">
      <c r="A87" s="185"/>
      <c r="B87" s="185"/>
      <c r="C87" s="185"/>
      <c r="D87" s="43" t="s">
        <v>117</v>
      </c>
      <c r="E87" s="43">
        <f>Ders_Programı!D29</f>
        <v>0</v>
      </c>
      <c r="F87" s="43">
        <f>Ders_Programı!D29</f>
        <v>0</v>
      </c>
      <c r="G87" s="43">
        <f>Ders_Programı!D29</f>
        <v>0</v>
      </c>
      <c r="H87" s="43">
        <f>Ders_Programı!D29</f>
        <v>0</v>
      </c>
      <c r="I87" s="43">
        <f>Ders_Programı!J29</f>
        <v>0</v>
      </c>
      <c r="J87" s="43">
        <f>Ders_Programı!M29</f>
        <v>0</v>
      </c>
      <c r="K87" s="7"/>
    </row>
    <row r="88" spans="1:11" ht="13.5" customHeight="1" x14ac:dyDescent="0.25">
      <c r="A88" s="185"/>
      <c r="B88" s="186">
        <v>11</v>
      </c>
      <c r="C88" s="184">
        <v>0.83333333333333337</v>
      </c>
      <c r="D88" s="43" t="s">
        <v>119</v>
      </c>
      <c r="E88" s="43" t="e">
        <f>Ders_Programı!#REF!</f>
        <v>#REF!</v>
      </c>
      <c r="F88" s="43" t="e">
        <f>Ders_Programı!#REF!</f>
        <v>#REF!</v>
      </c>
      <c r="G88" s="43" t="e">
        <f>Ders_Programı!#REF!</f>
        <v>#REF!</v>
      </c>
      <c r="H88" s="43" t="e">
        <f>Ders_Programı!#REF!</f>
        <v>#REF!</v>
      </c>
      <c r="I88" s="43" t="e">
        <f>Ders_Programı!#REF!</f>
        <v>#REF!</v>
      </c>
      <c r="J88" s="43" t="e">
        <f>Ders_Programı!#REF!</f>
        <v>#REF!</v>
      </c>
      <c r="K88" s="7"/>
    </row>
    <row r="89" spans="1:11" ht="13.5" customHeight="1" x14ac:dyDescent="0.25">
      <c r="A89" s="185"/>
      <c r="B89" s="185"/>
      <c r="C89" s="185"/>
      <c r="D89" s="43" t="s">
        <v>117</v>
      </c>
      <c r="E89" s="43" t="e">
        <f>Ders_Programı!#REF!</f>
        <v>#REF!</v>
      </c>
      <c r="F89" s="43" t="e">
        <f>Ders_Programı!#REF!</f>
        <v>#REF!</v>
      </c>
      <c r="G89" s="43" t="e">
        <f>Ders_Programı!#REF!</f>
        <v>#REF!</v>
      </c>
      <c r="H89" s="43" t="e">
        <f>Ders_Programı!#REF!</f>
        <v>#REF!</v>
      </c>
      <c r="I89" s="43" t="e">
        <f>Ders_Programı!#REF!</f>
        <v>#REF!</v>
      </c>
      <c r="J89" s="43" t="e">
        <f>Ders_Programı!#REF!</f>
        <v>#REF!</v>
      </c>
      <c r="K89" s="7"/>
    </row>
    <row r="90" spans="1:11" ht="13.5" customHeight="1" x14ac:dyDescent="0.25">
      <c r="A90" s="195">
        <f>A68+1</f>
        <v>46052</v>
      </c>
      <c r="B90" s="188">
        <v>1</v>
      </c>
      <c r="C90" s="196">
        <v>0.375</v>
      </c>
      <c r="D90" s="44" t="s">
        <v>119</v>
      </c>
      <c r="E90" s="44" t="str">
        <f>Ders_Programı!E31</f>
        <v>F203</v>
      </c>
      <c r="F90" s="44">
        <f>Ders_Programı!F31</f>
        <v>0</v>
      </c>
      <c r="G90" s="44">
        <f>Ders_Programı!G31</f>
        <v>0</v>
      </c>
      <c r="H90" s="44">
        <f>Ders_Programı!H31</f>
        <v>0</v>
      </c>
      <c r="I90" s="44">
        <f>Ders_Programı!K31</f>
        <v>0</v>
      </c>
      <c r="J90" s="44">
        <f>Ders_Programı!N31</f>
        <v>0</v>
      </c>
      <c r="K90" s="7"/>
    </row>
    <row r="91" spans="1:11" ht="13.5" customHeight="1" x14ac:dyDescent="0.25">
      <c r="A91" s="189"/>
      <c r="B91" s="189"/>
      <c r="C91" s="189"/>
      <c r="D91" s="44" t="s">
        <v>117</v>
      </c>
      <c r="E91" s="44" t="str">
        <f>Ders_Programı!D31</f>
        <v xml:space="preserve">GEOMETRİK DÖNEM HEYKELTRAŞLIĞI </v>
      </c>
      <c r="F91" s="44" t="str">
        <f>Ders_Programı!D31</f>
        <v xml:space="preserve">GEOMETRİK DÖNEM HEYKELTRAŞLIĞI </v>
      </c>
      <c r="G91" s="44" t="str">
        <f>Ders_Programı!D31</f>
        <v xml:space="preserve">GEOMETRİK DÖNEM HEYKELTRAŞLIĞI </v>
      </c>
      <c r="H91" s="44" t="str">
        <f>Ders_Programı!D31</f>
        <v xml:space="preserve">GEOMETRİK DÖNEM HEYKELTRAŞLIĞI </v>
      </c>
      <c r="I91" s="44">
        <f>Ders_Programı!J31</f>
        <v>0</v>
      </c>
      <c r="J91" s="44">
        <f>Ders_Programı!M31</f>
        <v>0</v>
      </c>
      <c r="K91" s="7"/>
    </row>
    <row r="92" spans="1:11" ht="13.5" customHeight="1" x14ac:dyDescent="0.25">
      <c r="A92" s="189"/>
      <c r="B92" s="188">
        <v>2</v>
      </c>
      <c r="C92" s="190">
        <v>0.41666666666666669</v>
      </c>
      <c r="D92" s="44" t="s">
        <v>119</v>
      </c>
      <c r="E92" s="44" t="e">
        <f>Ders_Programı!#REF!</f>
        <v>#REF!</v>
      </c>
      <c r="F92" s="44" t="e">
        <f>Ders_Programı!#REF!</f>
        <v>#REF!</v>
      </c>
      <c r="G92" s="44" t="e">
        <f>Ders_Programı!#REF!</f>
        <v>#REF!</v>
      </c>
      <c r="H92" s="44" t="e">
        <f>Ders_Programı!#REF!</f>
        <v>#REF!</v>
      </c>
      <c r="I92" s="44" t="e">
        <f>Ders_Programı!#REF!</f>
        <v>#REF!</v>
      </c>
      <c r="J92" s="44" t="e">
        <f>Ders_Programı!#REF!</f>
        <v>#REF!</v>
      </c>
      <c r="K92" s="7"/>
    </row>
    <row r="93" spans="1:11" ht="13.5" customHeight="1" x14ac:dyDescent="0.25">
      <c r="A93" s="189"/>
      <c r="B93" s="189"/>
      <c r="C93" s="189"/>
      <c r="D93" s="44" t="s">
        <v>117</v>
      </c>
      <c r="E93" s="44" t="e">
        <f>Ders_Programı!#REF!</f>
        <v>#REF!</v>
      </c>
      <c r="F93" s="44" t="e">
        <f>Ders_Programı!#REF!</f>
        <v>#REF!</v>
      </c>
      <c r="G93" s="44" t="e">
        <f>Ders_Programı!#REF!</f>
        <v>#REF!</v>
      </c>
      <c r="H93" s="44" t="e">
        <f>Ders_Programı!#REF!</f>
        <v>#REF!</v>
      </c>
      <c r="I93" s="44" t="e">
        <f>Ders_Programı!#REF!</f>
        <v>#REF!</v>
      </c>
      <c r="J93" s="44" t="e">
        <f>Ders_Programı!#REF!</f>
        <v>#REF!</v>
      </c>
      <c r="K93" s="7"/>
    </row>
    <row r="94" spans="1:11" ht="13.5" customHeight="1" x14ac:dyDescent="0.25">
      <c r="A94" s="189"/>
      <c r="B94" s="188">
        <v>3</v>
      </c>
      <c r="C94" s="190">
        <v>0.45833333333333331</v>
      </c>
      <c r="D94" s="44" t="s">
        <v>119</v>
      </c>
      <c r="E94" s="44" t="str">
        <f>Ders_Programı!E32</f>
        <v>F204</v>
      </c>
      <c r="F94" s="44">
        <f>Ders_Programı!F32</f>
        <v>0</v>
      </c>
      <c r="G94" s="44">
        <f>Ders_Programı!G32</f>
        <v>0</v>
      </c>
      <c r="H94" s="44">
        <f>Ders_Programı!H32</f>
        <v>0</v>
      </c>
      <c r="I94" s="44">
        <f>Ders_Programı!K32</f>
        <v>0</v>
      </c>
      <c r="J94" s="44">
        <f>Ders_Programı!N32</f>
        <v>0</v>
      </c>
      <c r="K94" s="7"/>
    </row>
    <row r="95" spans="1:11" ht="13.5" customHeight="1" x14ac:dyDescent="0.25">
      <c r="A95" s="189"/>
      <c r="B95" s="189"/>
      <c r="C95" s="189"/>
      <c r="D95" s="44" t="s">
        <v>117</v>
      </c>
      <c r="E95" s="44" t="str">
        <f>Ders_Programı!D32</f>
        <v xml:space="preserve">ROMA ÇAĞI MİMARLIĞI I </v>
      </c>
      <c r="F95" s="44" t="str">
        <f>Ders_Programı!D32</f>
        <v xml:space="preserve">ROMA ÇAĞI MİMARLIĞI I </v>
      </c>
      <c r="G95" s="44" t="str">
        <f>Ders_Programı!D32</f>
        <v xml:space="preserve">ROMA ÇAĞI MİMARLIĞI I </v>
      </c>
      <c r="H95" s="44" t="str">
        <f>Ders_Programı!D32</f>
        <v xml:space="preserve">ROMA ÇAĞI MİMARLIĞI I </v>
      </c>
      <c r="I95" s="44">
        <f>Ders_Programı!J32</f>
        <v>0</v>
      </c>
      <c r="J95" s="44">
        <f>Ders_Programı!M32</f>
        <v>0</v>
      </c>
      <c r="K95" s="7"/>
    </row>
    <row r="96" spans="1:11" ht="13.5" customHeight="1" x14ac:dyDescent="0.25">
      <c r="A96" s="189"/>
      <c r="B96" s="188">
        <v>4</v>
      </c>
      <c r="C96" s="190">
        <v>0.54166666666666663</v>
      </c>
      <c r="D96" s="44" t="s">
        <v>119</v>
      </c>
      <c r="E96" s="44" t="str">
        <f>Ders_Programı!E33</f>
        <v>F205</v>
      </c>
      <c r="F96" s="44">
        <f>Ders_Programı!F33</f>
        <v>0</v>
      </c>
      <c r="G96" s="44">
        <f>Ders_Programı!G33</f>
        <v>0</v>
      </c>
      <c r="H96" s="44">
        <f>Ders_Programı!H33</f>
        <v>0</v>
      </c>
      <c r="I96" s="44">
        <f>Ders_Programı!K33</f>
        <v>0</v>
      </c>
      <c r="J96" s="44">
        <f>Ders_Programı!N33</f>
        <v>0</v>
      </c>
      <c r="K96" s="7"/>
    </row>
    <row r="97" spans="1:11" ht="13.5" customHeight="1" x14ac:dyDescent="0.25">
      <c r="A97" s="189"/>
      <c r="B97" s="189"/>
      <c r="C97" s="189"/>
      <c r="D97" s="44" t="s">
        <v>117</v>
      </c>
      <c r="E97" s="44" t="str">
        <f>Ders_Programı!D33</f>
        <v xml:space="preserve">MÜZECİLİK </v>
      </c>
      <c r="F97" s="44" t="str">
        <f>Ders_Programı!D33</f>
        <v xml:space="preserve">MÜZECİLİK </v>
      </c>
      <c r="G97" s="44" t="str">
        <f>Ders_Programı!D33</f>
        <v xml:space="preserve">MÜZECİLİK </v>
      </c>
      <c r="H97" s="44" t="str">
        <f>Ders_Programı!D33</f>
        <v xml:space="preserve">MÜZECİLİK </v>
      </c>
      <c r="I97" s="44">
        <f>Ders_Programı!J33</f>
        <v>0</v>
      </c>
      <c r="J97" s="44">
        <f>Ders_Programı!M33</f>
        <v>0</v>
      </c>
      <c r="K97" s="7"/>
    </row>
    <row r="98" spans="1:11" ht="13.5" customHeight="1" x14ac:dyDescent="0.25">
      <c r="A98" s="189"/>
      <c r="B98" s="188">
        <v>5</v>
      </c>
      <c r="C98" s="190">
        <v>0.58333333333333337</v>
      </c>
      <c r="D98" s="44" t="s">
        <v>119</v>
      </c>
      <c r="E98" s="44" t="e">
        <f>Ders_Programı!#REF!</f>
        <v>#REF!</v>
      </c>
      <c r="F98" s="44" t="e">
        <f>Ders_Programı!#REF!</f>
        <v>#REF!</v>
      </c>
      <c r="G98" s="44" t="e">
        <f>Ders_Programı!#REF!</f>
        <v>#REF!</v>
      </c>
      <c r="H98" s="44" t="e">
        <f>Ders_Programı!#REF!</f>
        <v>#REF!</v>
      </c>
      <c r="I98" s="44" t="e">
        <f>Ders_Programı!#REF!</f>
        <v>#REF!</v>
      </c>
      <c r="J98" s="44" t="e">
        <f>Ders_Programı!#REF!</f>
        <v>#REF!</v>
      </c>
      <c r="K98" s="7"/>
    </row>
    <row r="99" spans="1:11" ht="13.5" customHeight="1" x14ac:dyDescent="0.25">
      <c r="A99" s="189"/>
      <c r="B99" s="189"/>
      <c r="C99" s="189"/>
      <c r="D99" s="44" t="s">
        <v>117</v>
      </c>
      <c r="E99" s="44" t="e">
        <f>Ders_Programı!#REF!</f>
        <v>#REF!</v>
      </c>
      <c r="F99" s="44" t="e">
        <f>Ders_Programı!#REF!</f>
        <v>#REF!</v>
      </c>
      <c r="G99" s="44" t="e">
        <f>Ders_Programı!#REF!</f>
        <v>#REF!</v>
      </c>
      <c r="H99" s="44" t="e">
        <f>Ders_Programı!#REF!</f>
        <v>#REF!</v>
      </c>
      <c r="I99" s="44" t="e">
        <f>Ders_Programı!#REF!</f>
        <v>#REF!</v>
      </c>
      <c r="J99" s="44" t="e">
        <f>Ders_Programı!#REF!</f>
        <v>#REF!</v>
      </c>
      <c r="K99" s="7"/>
    </row>
    <row r="100" spans="1:11" ht="13.5" customHeight="1" x14ac:dyDescent="0.25">
      <c r="A100" s="189"/>
      <c r="B100" s="188">
        <v>6</v>
      </c>
      <c r="C100" s="190">
        <v>0.625</v>
      </c>
      <c r="D100" s="44" t="s">
        <v>119</v>
      </c>
      <c r="E100" s="44" t="str">
        <f>Ders_Programı!E34</f>
        <v>F203</v>
      </c>
      <c r="F100" s="44">
        <f>Ders_Programı!F34</f>
        <v>0</v>
      </c>
      <c r="G100" s="44">
        <f>Ders_Programı!G34</f>
        <v>0</v>
      </c>
      <c r="H100" s="44">
        <f>Ders_Programı!H34</f>
        <v>0</v>
      </c>
      <c r="I100" s="44">
        <f>Ders_Programı!K34</f>
        <v>0</v>
      </c>
      <c r="J100" s="44">
        <f>Ders_Programı!N34</f>
        <v>0</v>
      </c>
      <c r="K100" s="7"/>
    </row>
    <row r="101" spans="1:11" ht="13.5" customHeight="1" x14ac:dyDescent="0.25">
      <c r="A101" s="189"/>
      <c r="B101" s="189"/>
      <c r="C101" s="189"/>
      <c r="D101" s="44" t="s">
        <v>117</v>
      </c>
      <c r="E101" s="44" t="str">
        <f>Ders_Programı!D34</f>
        <v xml:space="preserve">YUNAN MİTOLOJİSİ I </v>
      </c>
      <c r="F101" s="44" t="str">
        <f>Ders_Programı!D34</f>
        <v xml:space="preserve">YUNAN MİTOLOJİSİ I </v>
      </c>
      <c r="G101" s="44" t="str">
        <f>Ders_Programı!D34</f>
        <v xml:space="preserve">YUNAN MİTOLOJİSİ I </v>
      </c>
      <c r="H101" s="44" t="str">
        <f>Ders_Programı!D34</f>
        <v xml:space="preserve">YUNAN MİTOLOJİSİ I </v>
      </c>
      <c r="I101" s="44">
        <f>Ders_Programı!J34</f>
        <v>0</v>
      </c>
      <c r="J101" s="44">
        <f>Ders_Programı!M34</f>
        <v>0</v>
      </c>
      <c r="K101" s="7"/>
    </row>
    <row r="102" spans="1:11" ht="13.5" customHeight="1" x14ac:dyDescent="0.25">
      <c r="A102" s="189"/>
      <c r="B102" s="188">
        <v>7</v>
      </c>
      <c r="C102" s="190">
        <v>0.66666666666666663</v>
      </c>
      <c r="D102" s="44" t="s">
        <v>119</v>
      </c>
      <c r="E102" s="44" t="e">
        <f>Ders_Programı!#REF!</f>
        <v>#REF!</v>
      </c>
      <c r="F102" s="44" t="e">
        <f>Ders_Programı!#REF!</f>
        <v>#REF!</v>
      </c>
      <c r="G102" s="44" t="e">
        <f>Ders_Programı!#REF!</f>
        <v>#REF!</v>
      </c>
      <c r="H102" s="44" t="e">
        <f>Ders_Programı!#REF!</f>
        <v>#REF!</v>
      </c>
      <c r="I102" s="44" t="e">
        <f>Ders_Programı!#REF!</f>
        <v>#REF!</v>
      </c>
      <c r="J102" s="44" t="e">
        <f>Ders_Programı!#REF!</f>
        <v>#REF!</v>
      </c>
      <c r="K102" s="7"/>
    </row>
    <row r="103" spans="1:11" ht="13.5" customHeight="1" x14ac:dyDescent="0.25">
      <c r="A103" s="189"/>
      <c r="B103" s="189"/>
      <c r="C103" s="189"/>
      <c r="D103" s="44" t="s">
        <v>117</v>
      </c>
      <c r="E103" s="44" t="e">
        <f>Ders_Programı!#REF!</f>
        <v>#REF!</v>
      </c>
      <c r="F103" s="44" t="e">
        <f>Ders_Programı!#REF!</f>
        <v>#REF!</v>
      </c>
      <c r="G103" s="44" t="e">
        <f>Ders_Programı!#REF!</f>
        <v>#REF!</v>
      </c>
      <c r="H103" s="44" t="e">
        <f>Ders_Programı!#REF!</f>
        <v>#REF!</v>
      </c>
      <c r="I103" s="44" t="e">
        <f>Ders_Programı!#REF!</f>
        <v>#REF!</v>
      </c>
      <c r="J103" s="44" t="e">
        <f>Ders_Programı!#REF!</f>
        <v>#REF!</v>
      </c>
      <c r="K103" s="7"/>
    </row>
    <row r="104" spans="1:11" ht="13.5" customHeight="1" x14ac:dyDescent="0.25">
      <c r="A104" s="189"/>
      <c r="B104" s="188">
        <v>8</v>
      </c>
      <c r="C104" s="190">
        <v>0.70833333333333337</v>
      </c>
      <c r="D104" s="44" t="s">
        <v>119</v>
      </c>
      <c r="E104" s="44">
        <f>Ders_Programı!E35</f>
        <v>0</v>
      </c>
      <c r="F104" s="44">
        <f>Ders_Programı!F35</f>
        <v>0</v>
      </c>
      <c r="G104" s="44">
        <f>Ders_Programı!G35</f>
        <v>0</v>
      </c>
      <c r="H104" s="44">
        <f>Ders_Programı!H35</f>
        <v>0</v>
      </c>
      <c r="I104" s="44">
        <f>Ders_Programı!K35</f>
        <v>0</v>
      </c>
      <c r="J104" s="44">
        <f>Ders_Programı!N35</f>
        <v>0</v>
      </c>
      <c r="K104" s="7"/>
    </row>
    <row r="105" spans="1:11" ht="13.5" customHeight="1" x14ac:dyDescent="0.25">
      <c r="A105" s="189"/>
      <c r="B105" s="189"/>
      <c r="C105" s="189"/>
      <c r="D105" s="44" t="s">
        <v>117</v>
      </c>
      <c r="E105" s="44">
        <f>Ders_Programı!D35</f>
        <v>0</v>
      </c>
      <c r="F105" s="44">
        <f>Ders_Programı!D35</f>
        <v>0</v>
      </c>
      <c r="G105" s="44">
        <f>Ders_Programı!D35</f>
        <v>0</v>
      </c>
      <c r="H105" s="44">
        <f>Ders_Programı!D35</f>
        <v>0</v>
      </c>
      <c r="I105" s="44">
        <f>Ders_Programı!J35</f>
        <v>0</v>
      </c>
      <c r="J105" s="44">
        <f>Ders_Programı!M35</f>
        <v>0</v>
      </c>
      <c r="K105" s="7"/>
    </row>
    <row r="106" spans="1:11" ht="13.5" customHeight="1" x14ac:dyDescent="0.25">
      <c r="A106" s="189"/>
      <c r="B106" s="188">
        <v>9</v>
      </c>
      <c r="C106" s="190">
        <v>0.75</v>
      </c>
      <c r="D106" s="44" t="s">
        <v>119</v>
      </c>
      <c r="E106" s="44" t="e">
        <f>Ders_Programı!#REF!</f>
        <v>#REF!</v>
      </c>
      <c r="F106" s="44" t="e">
        <f>Ders_Programı!#REF!</f>
        <v>#REF!</v>
      </c>
      <c r="G106" s="44" t="e">
        <f>Ders_Programı!#REF!</f>
        <v>#REF!</v>
      </c>
      <c r="H106" s="44" t="e">
        <f>Ders_Programı!#REF!</f>
        <v>#REF!</v>
      </c>
      <c r="I106" s="44" t="e">
        <f>Ders_Programı!#REF!</f>
        <v>#REF!</v>
      </c>
      <c r="J106" s="44" t="e">
        <f>Ders_Programı!#REF!</f>
        <v>#REF!</v>
      </c>
      <c r="K106" s="7"/>
    </row>
    <row r="107" spans="1:11" ht="13.5" customHeight="1" x14ac:dyDescent="0.25">
      <c r="A107" s="189"/>
      <c r="B107" s="189"/>
      <c r="C107" s="189"/>
      <c r="D107" s="44" t="s">
        <v>117</v>
      </c>
      <c r="E107" s="44" t="e">
        <f>Ders_Programı!#REF!</f>
        <v>#REF!</v>
      </c>
      <c r="F107" s="44" t="e">
        <f>Ders_Programı!#REF!</f>
        <v>#REF!</v>
      </c>
      <c r="G107" s="44" t="e">
        <f>Ders_Programı!#REF!</f>
        <v>#REF!</v>
      </c>
      <c r="H107" s="44" t="e">
        <f>Ders_Programı!#REF!</f>
        <v>#REF!</v>
      </c>
      <c r="I107" s="44" t="e">
        <f>Ders_Programı!#REF!</f>
        <v>#REF!</v>
      </c>
      <c r="J107" s="44" t="e">
        <f>Ders_Programı!#REF!</f>
        <v>#REF!</v>
      </c>
      <c r="K107" s="7"/>
    </row>
    <row r="108" spans="1:11" ht="13.5" customHeight="1" x14ac:dyDescent="0.25">
      <c r="A108" s="189"/>
      <c r="B108" s="188">
        <v>10</v>
      </c>
      <c r="C108" s="190">
        <v>0.79166666666666663</v>
      </c>
      <c r="D108" s="45" t="s">
        <v>119</v>
      </c>
      <c r="E108" s="45">
        <f>Ders_Programı!E36</f>
        <v>0</v>
      </c>
      <c r="F108" s="45">
        <f>Ders_Programı!F36</f>
        <v>0</v>
      </c>
      <c r="G108" s="45">
        <f>Ders_Programı!G36</f>
        <v>0</v>
      </c>
      <c r="H108" s="45">
        <f>Ders_Programı!H36</f>
        <v>0</v>
      </c>
      <c r="I108" s="45">
        <f>Ders_Programı!K36</f>
        <v>0</v>
      </c>
      <c r="J108" s="45">
        <f>Ders_Programı!N36</f>
        <v>0</v>
      </c>
      <c r="K108" s="7"/>
    </row>
    <row r="109" spans="1:11" ht="13.5" customHeight="1" x14ac:dyDescent="0.25">
      <c r="A109" s="189"/>
      <c r="B109" s="189"/>
      <c r="C109" s="189"/>
      <c r="D109" s="45" t="s">
        <v>117</v>
      </c>
      <c r="E109" s="45">
        <f>Ders_Programı!D36</f>
        <v>0</v>
      </c>
      <c r="F109" s="45">
        <f>Ders_Programı!D36</f>
        <v>0</v>
      </c>
      <c r="G109" s="45">
        <f>Ders_Programı!D36</f>
        <v>0</v>
      </c>
      <c r="H109" s="45">
        <f>Ders_Programı!D36</f>
        <v>0</v>
      </c>
      <c r="I109" s="45">
        <f>Ders_Programı!J36</f>
        <v>0</v>
      </c>
      <c r="J109" s="45">
        <f>Ders_Programı!M36</f>
        <v>0</v>
      </c>
      <c r="K109" s="7"/>
    </row>
    <row r="110" spans="1:11" ht="13.5" customHeight="1" x14ac:dyDescent="0.25">
      <c r="A110" s="189"/>
      <c r="B110" s="188">
        <v>11</v>
      </c>
      <c r="C110" s="190">
        <v>0.83333333333333337</v>
      </c>
      <c r="D110" s="45" t="s">
        <v>119</v>
      </c>
      <c r="E110" s="45" t="e">
        <f>Ders_Programı!#REF!</f>
        <v>#REF!</v>
      </c>
      <c r="F110" s="45" t="e">
        <f>Ders_Programı!#REF!</f>
        <v>#REF!</v>
      </c>
      <c r="G110" s="45" t="e">
        <f>Ders_Programı!#REF!</f>
        <v>#REF!</v>
      </c>
      <c r="H110" s="45" t="e">
        <f>Ders_Programı!#REF!</f>
        <v>#REF!</v>
      </c>
      <c r="I110" s="45" t="e">
        <f>Ders_Programı!#REF!</f>
        <v>#REF!</v>
      </c>
      <c r="J110" s="45" t="e">
        <f>Ders_Programı!#REF!</f>
        <v>#REF!</v>
      </c>
      <c r="K110" s="7"/>
    </row>
    <row r="111" spans="1:11" ht="13.5" customHeight="1" x14ac:dyDescent="0.25">
      <c r="A111" s="189"/>
      <c r="B111" s="189"/>
      <c r="C111" s="189"/>
      <c r="D111" s="45" t="s">
        <v>117</v>
      </c>
      <c r="E111" s="45" t="e">
        <f>Ders_Programı!#REF!</f>
        <v>#REF!</v>
      </c>
      <c r="F111" s="45" t="e">
        <f>Ders_Programı!#REF!</f>
        <v>#REF!</v>
      </c>
      <c r="G111" s="45" t="e">
        <f>Ders_Programı!#REF!</f>
        <v>#REF!</v>
      </c>
      <c r="H111" s="45" t="e">
        <f>Ders_Programı!#REF!</f>
        <v>#REF!</v>
      </c>
      <c r="I111" s="45" t="e">
        <f>Ders_Programı!#REF!</f>
        <v>#REF!</v>
      </c>
      <c r="J111" s="45" t="e">
        <f>Ders_Programı!#REF!</f>
        <v>#REF!</v>
      </c>
      <c r="K111" s="7"/>
    </row>
    <row r="112" spans="1:11" ht="13.5" customHeight="1" x14ac:dyDescent="0.25">
      <c r="A112" s="191">
        <f>A90+1</f>
        <v>46053</v>
      </c>
      <c r="B112" s="186">
        <v>1</v>
      </c>
      <c r="C112" s="187">
        <v>0.375</v>
      </c>
      <c r="D112" s="46" t="s">
        <v>119</v>
      </c>
      <c r="E112" s="46" t="str">
        <f>Ders_Programı!E38</f>
        <v>F203</v>
      </c>
      <c r="F112" s="46">
        <f>Ders_Programı!F38</f>
        <v>0</v>
      </c>
      <c r="G112" s="46">
        <f>Ders_Programı!G38</f>
        <v>0</v>
      </c>
      <c r="H112" s="46">
        <f>Ders_Programı!H38</f>
        <v>0</v>
      </c>
      <c r="I112" s="46">
        <f>Ders_Programı!K38</f>
        <v>0</v>
      </c>
      <c r="J112" s="46">
        <f>Ders_Programı!N38</f>
        <v>0</v>
      </c>
      <c r="K112" s="7"/>
    </row>
    <row r="113" spans="1:11" ht="13.5" customHeight="1" x14ac:dyDescent="0.25">
      <c r="A113" s="185"/>
      <c r="B113" s="185"/>
      <c r="C113" s="185"/>
      <c r="D113" s="46" t="s">
        <v>117</v>
      </c>
      <c r="E113" s="46">
        <f>Ders_Programı!D38</f>
        <v>0</v>
      </c>
      <c r="F113" s="46">
        <f>Ders_Programı!D38</f>
        <v>0</v>
      </c>
      <c r="G113" s="46">
        <f>Ders_Programı!D38</f>
        <v>0</v>
      </c>
      <c r="H113" s="46">
        <f>Ders_Programı!D38</f>
        <v>0</v>
      </c>
      <c r="I113" s="46">
        <f>Ders_Programı!J38</f>
        <v>0</v>
      </c>
      <c r="J113" s="46">
        <f>Ders_Programı!M38</f>
        <v>0</v>
      </c>
      <c r="K113" s="7"/>
    </row>
    <row r="114" spans="1:11" ht="13.5" customHeight="1" x14ac:dyDescent="0.25">
      <c r="A114" s="185"/>
      <c r="B114" s="186">
        <v>2</v>
      </c>
      <c r="C114" s="184">
        <v>0.41666666666666669</v>
      </c>
      <c r="D114" s="46" t="s">
        <v>119</v>
      </c>
      <c r="E114" s="46" t="e">
        <f>Ders_Programı!#REF!</f>
        <v>#REF!</v>
      </c>
      <c r="F114" s="46" t="e">
        <f>Ders_Programı!#REF!</f>
        <v>#REF!</v>
      </c>
      <c r="G114" s="46" t="e">
        <f>Ders_Programı!#REF!</f>
        <v>#REF!</v>
      </c>
      <c r="H114" s="46" t="e">
        <f>Ders_Programı!#REF!</f>
        <v>#REF!</v>
      </c>
      <c r="I114" s="46" t="e">
        <f>Ders_Programı!#REF!</f>
        <v>#REF!</v>
      </c>
      <c r="J114" s="46" t="e">
        <f>Ders_Programı!#REF!</f>
        <v>#REF!</v>
      </c>
      <c r="K114" s="7"/>
    </row>
    <row r="115" spans="1:11" ht="13.5" customHeight="1" x14ac:dyDescent="0.25">
      <c r="A115" s="185"/>
      <c r="B115" s="185"/>
      <c r="C115" s="185"/>
      <c r="D115" s="46" t="s">
        <v>117</v>
      </c>
      <c r="E115" s="46" t="e">
        <f>Ders_Programı!#REF!</f>
        <v>#REF!</v>
      </c>
      <c r="F115" s="46" t="e">
        <f>Ders_Programı!#REF!</f>
        <v>#REF!</v>
      </c>
      <c r="G115" s="46" t="e">
        <f>Ders_Programı!#REF!</f>
        <v>#REF!</v>
      </c>
      <c r="H115" s="46" t="e">
        <f>Ders_Programı!#REF!</f>
        <v>#REF!</v>
      </c>
      <c r="I115" s="46" t="e">
        <f>Ders_Programı!#REF!</f>
        <v>#REF!</v>
      </c>
      <c r="J115" s="46" t="e">
        <f>Ders_Programı!#REF!</f>
        <v>#REF!</v>
      </c>
      <c r="K115" s="7"/>
    </row>
    <row r="116" spans="1:11" ht="13.5" customHeight="1" x14ac:dyDescent="0.25">
      <c r="A116" s="185"/>
      <c r="B116" s="186">
        <v>3</v>
      </c>
      <c r="C116" s="184">
        <v>0.45833333333333331</v>
      </c>
      <c r="D116" s="46" t="s">
        <v>119</v>
      </c>
      <c r="E116" s="46" t="str">
        <f>Ders_Programı!E39</f>
        <v>F204</v>
      </c>
      <c r="F116" s="46">
        <f>Ders_Programı!F39</f>
        <v>0</v>
      </c>
      <c r="G116" s="46">
        <f>Ders_Programı!G39</f>
        <v>0</v>
      </c>
      <c r="H116" s="46">
        <f>Ders_Programı!H39</f>
        <v>0</v>
      </c>
      <c r="I116" s="46">
        <f>Ders_Programı!K39</f>
        <v>0</v>
      </c>
      <c r="J116" s="46">
        <f>Ders_Programı!N39</f>
        <v>0</v>
      </c>
      <c r="K116" s="7"/>
    </row>
    <row r="117" spans="1:11" ht="13.5" customHeight="1" x14ac:dyDescent="0.25">
      <c r="A117" s="185"/>
      <c r="B117" s="185"/>
      <c r="C117" s="185"/>
      <c r="D117" s="46" t="s">
        <v>117</v>
      </c>
      <c r="E117" s="46" t="str">
        <f>Ders_Programı!D39</f>
        <v>ARKEOLOJİDE BİLG. UYG. I</v>
      </c>
      <c r="F117" s="46" t="str">
        <f>Ders_Programı!D39</f>
        <v>ARKEOLOJİDE BİLG. UYG. I</v>
      </c>
      <c r="G117" s="46" t="str">
        <f>Ders_Programı!D39</f>
        <v>ARKEOLOJİDE BİLG. UYG. I</v>
      </c>
      <c r="H117" s="46" t="str">
        <f>Ders_Programı!D39</f>
        <v>ARKEOLOJİDE BİLG. UYG. I</v>
      </c>
      <c r="I117" s="46">
        <f>Ders_Programı!J39</f>
        <v>0</v>
      </c>
      <c r="J117" s="46">
        <f>Ders_Programı!M39</f>
        <v>0</v>
      </c>
      <c r="K117" s="7"/>
    </row>
    <row r="118" spans="1:11" ht="13.5" customHeight="1" x14ac:dyDescent="0.25">
      <c r="A118" s="185"/>
      <c r="B118" s="186">
        <v>4</v>
      </c>
      <c r="C118" s="184">
        <v>0.54166666666666663</v>
      </c>
      <c r="D118" s="46" t="s">
        <v>119</v>
      </c>
      <c r="E118" s="46" t="str">
        <f>Ders_Programı!E40</f>
        <v>F205</v>
      </c>
      <c r="F118" s="46">
        <f>Ders_Programı!F40</f>
        <v>0</v>
      </c>
      <c r="G118" s="46">
        <f>Ders_Programı!G40</f>
        <v>0</v>
      </c>
      <c r="H118" s="46">
        <f>Ders_Programı!H40</f>
        <v>0</v>
      </c>
      <c r="I118" s="46">
        <f>Ders_Programı!K40</f>
        <v>0</v>
      </c>
      <c r="J118" s="46">
        <f>Ders_Programı!N40</f>
        <v>0</v>
      </c>
      <c r="K118" s="7"/>
    </row>
    <row r="119" spans="1:11" ht="13.5" customHeight="1" x14ac:dyDescent="0.25">
      <c r="A119" s="185"/>
      <c r="B119" s="185"/>
      <c r="C119" s="185"/>
      <c r="D119" s="46" t="s">
        <v>117</v>
      </c>
      <c r="E119" s="46" t="str">
        <f>Ders_Programı!D40</f>
        <v xml:space="preserve">ARKEOLOJİDE KÜÇÜK BULUNTU ÇİZ. </v>
      </c>
      <c r="F119" s="46" t="str">
        <f>Ders_Programı!D40</f>
        <v xml:space="preserve">ARKEOLOJİDE KÜÇÜK BULUNTU ÇİZ. </v>
      </c>
      <c r="G119" s="46" t="str">
        <f>Ders_Programı!D40</f>
        <v xml:space="preserve">ARKEOLOJİDE KÜÇÜK BULUNTU ÇİZ. </v>
      </c>
      <c r="H119" s="46" t="str">
        <f>Ders_Programı!D40</f>
        <v xml:space="preserve">ARKEOLOJİDE KÜÇÜK BULUNTU ÇİZ. </v>
      </c>
      <c r="I119" s="46">
        <f>Ders_Programı!J40</f>
        <v>0</v>
      </c>
      <c r="J119" s="46">
        <f>Ders_Programı!M40</f>
        <v>0</v>
      </c>
      <c r="K119" s="7"/>
    </row>
    <row r="120" spans="1:11" ht="13.5" customHeight="1" x14ac:dyDescent="0.25">
      <c r="A120" s="185"/>
      <c r="B120" s="186">
        <v>5</v>
      </c>
      <c r="C120" s="184">
        <v>0.58333333333333337</v>
      </c>
      <c r="D120" s="46" t="s">
        <v>119</v>
      </c>
      <c r="E120" s="46" t="e">
        <f>Ders_Programı!#REF!</f>
        <v>#REF!</v>
      </c>
      <c r="F120" s="46" t="e">
        <f>Ders_Programı!#REF!</f>
        <v>#REF!</v>
      </c>
      <c r="G120" s="46" t="e">
        <f>Ders_Programı!#REF!</f>
        <v>#REF!</v>
      </c>
      <c r="H120" s="46" t="e">
        <f>Ders_Programı!#REF!</f>
        <v>#REF!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5">
      <c r="A121" s="185"/>
      <c r="B121" s="185"/>
      <c r="C121" s="185"/>
      <c r="D121" s="46" t="s">
        <v>117</v>
      </c>
      <c r="E121" s="46" t="e">
        <f>Ders_Programı!#REF!</f>
        <v>#REF!</v>
      </c>
      <c r="F121" s="46" t="e">
        <f>Ders_Programı!#REF!</f>
        <v>#REF!</v>
      </c>
      <c r="G121" s="46" t="e">
        <f>Ders_Programı!#REF!</f>
        <v>#REF!</v>
      </c>
      <c r="H121" s="46" t="e">
        <f>Ders_Programı!#REF!</f>
        <v>#REF!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5">
      <c r="A122" s="185"/>
      <c r="B122" s="186">
        <v>6</v>
      </c>
      <c r="C122" s="184">
        <v>0.625</v>
      </c>
      <c r="D122" s="46" t="s">
        <v>119</v>
      </c>
      <c r="E122" s="46" t="str">
        <f>Ders_Programı!E41</f>
        <v>F203</v>
      </c>
      <c r="F122" s="46">
        <f>Ders_Programı!F41</f>
        <v>0</v>
      </c>
      <c r="G122" s="46">
        <f>Ders_Programı!G41</f>
        <v>0</v>
      </c>
      <c r="H122" s="46">
        <f>Ders_Programı!H41</f>
        <v>0</v>
      </c>
      <c r="I122" s="46">
        <f>Ders_Programı!K41</f>
        <v>0</v>
      </c>
      <c r="J122" s="46">
        <f>Ders_Programı!N41</f>
        <v>0</v>
      </c>
      <c r="K122" s="7"/>
    </row>
    <row r="123" spans="1:11" ht="13.5" customHeight="1" x14ac:dyDescent="0.25">
      <c r="A123" s="185"/>
      <c r="B123" s="185"/>
      <c r="C123" s="185"/>
      <c r="D123" s="46" t="s">
        <v>117</v>
      </c>
      <c r="E123" s="46" t="str">
        <f>Ders_Programı!D41</f>
        <v>BÖLGE ARK. VE SAHA ÇALIŞMASI I</v>
      </c>
      <c r="F123" s="46" t="str">
        <f>Ders_Programı!D41</f>
        <v>BÖLGE ARK. VE SAHA ÇALIŞMASI I</v>
      </c>
      <c r="G123" s="46" t="str">
        <f>Ders_Programı!D41</f>
        <v>BÖLGE ARK. VE SAHA ÇALIŞMASI I</v>
      </c>
      <c r="H123" s="46" t="str">
        <f>Ders_Programı!D41</f>
        <v>BÖLGE ARK. VE SAHA ÇALIŞMASI I</v>
      </c>
      <c r="I123" s="46">
        <f>Ders_Programı!J41</f>
        <v>0</v>
      </c>
      <c r="J123" s="46">
        <f>Ders_Programı!M41</f>
        <v>0</v>
      </c>
      <c r="K123" s="7"/>
    </row>
    <row r="124" spans="1:11" ht="13.5" customHeight="1" x14ac:dyDescent="0.25">
      <c r="A124" s="185"/>
      <c r="B124" s="186">
        <v>7</v>
      </c>
      <c r="C124" s="184">
        <v>0.66666666666666663</v>
      </c>
      <c r="D124" s="46" t="s">
        <v>119</v>
      </c>
      <c r="E124" s="46" t="e">
        <f>Ders_Programı!#REF!</f>
        <v>#REF!</v>
      </c>
      <c r="F124" s="46" t="e">
        <f>Ders_Programı!#REF!</f>
        <v>#REF!</v>
      </c>
      <c r="G124" s="46" t="e">
        <f>Ders_Programı!#REF!</f>
        <v>#REF!</v>
      </c>
      <c r="H124" s="46" t="e">
        <f>Ders_Programı!#REF!</f>
        <v>#REF!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5">
      <c r="A125" s="185"/>
      <c r="B125" s="185"/>
      <c r="C125" s="185"/>
      <c r="D125" s="46" t="s">
        <v>117</v>
      </c>
      <c r="E125" s="46" t="e">
        <f>Ders_Programı!#REF!</f>
        <v>#REF!</v>
      </c>
      <c r="F125" s="46" t="e">
        <f>Ders_Programı!#REF!</f>
        <v>#REF!</v>
      </c>
      <c r="G125" s="46" t="e">
        <f>Ders_Programı!#REF!</f>
        <v>#REF!</v>
      </c>
      <c r="H125" s="46" t="e">
        <f>Ders_Programı!#REF!</f>
        <v>#REF!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5">
      <c r="A126" s="185"/>
      <c r="B126" s="186">
        <v>8</v>
      </c>
      <c r="C126" s="184">
        <v>0.70833333333333337</v>
      </c>
      <c r="D126" s="46" t="s">
        <v>119</v>
      </c>
      <c r="E126" s="46">
        <f>Ders_Programı!E42</f>
        <v>0</v>
      </c>
      <c r="F126" s="46">
        <f>Ders_Programı!F42</f>
        <v>0</v>
      </c>
      <c r="G126" s="46">
        <f>Ders_Programı!G42</f>
        <v>0</v>
      </c>
      <c r="H126" s="46">
        <f>Ders_Programı!H42</f>
        <v>0</v>
      </c>
      <c r="I126" s="46">
        <f>Ders_Programı!K42</f>
        <v>0</v>
      </c>
      <c r="J126" s="46">
        <f>Ders_Programı!N42</f>
        <v>0</v>
      </c>
      <c r="K126" s="7"/>
    </row>
    <row r="127" spans="1:11" ht="13.5" customHeight="1" x14ac:dyDescent="0.25">
      <c r="A127" s="185"/>
      <c r="B127" s="185"/>
      <c r="C127" s="185"/>
      <c r="D127" s="46" t="s">
        <v>117</v>
      </c>
      <c r="E127" s="46">
        <f>Ders_Programı!D42</f>
        <v>0</v>
      </c>
      <c r="F127" s="46">
        <f>Ders_Programı!D42</f>
        <v>0</v>
      </c>
      <c r="G127" s="46">
        <f>Ders_Programı!D42</f>
        <v>0</v>
      </c>
      <c r="H127" s="46">
        <f>Ders_Programı!D42</f>
        <v>0</v>
      </c>
      <c r="I127" s="46">
        <f>Ders_Programı!J42</f>
        <v>0</v>
      </c>
      <c r="J127" s="46">
        <f>Ders_Programı!M42</f>
        <v>0</v>
      </c>
      <c r="K127" s="7"/>
    </row>
    <row r="128" spans="1:11" ht="13.5" customHeight="1" x14ac:dyDescent="0.25">
      <c r="A128" s="185"/>
      <c r="B128" s="186">
        <v>9</v>
      </c>
      <c r="C128" s="184">
        <v>0.75</v>
      </c>
      <c r="D128" s="46" t="s">
        <v>119</v>
      </c>
      <c r="E128" s="46" t="e">
        <f>Ders_Programı!#REF!</f>
        <v>#REF!</v>
      </c>
      <c r="F128" s="46" t="e">
        <f>Ders_Programı!#REF!</f>
        <v>#REF!</v>
      </c>
      <c r="G128" s="46" t="e">
        <f>Ders_Programı!#REF!</f>
        <v>#REF!</v>
      </c>
      <c r="H128" s="46" t="e">
        <f>Ders_Programı!#REF!</f>
        <v>#REF!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5">
      <c r="A129" s="185"/>
      <c r="B129" s="185"/>
      <c r="C129" s="185"/>
      <c r="D129" s="46" t="s">
        <v>117</v>
      </c>
      <c r="E129" s="46" t="e">
        <f>Ders_Programı!#REF!</f>
        <v>#REF!</v>
      </c>
      <c r="F129" s="46" t="e">
        <f>Ders_Programı!#REF!</f>
        <v>#REF!</v>
      </c>
      <c r="G129" s="46" t="e">
        <f>Ders_Programı!#REF!</f>
        <v>#REF!</v>
      </c>
      <c r="H129" s="46" t="e">
        <f>Ders_Programı!#REF!</f>
        <v>#REF!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5">
      <c r="A130" s="185"/>
      <c r="B130" s="186">
        <v>10</v>
      </c>
      <c r="C130" s="184">
        <v>0.79166666666666663</v>
      </c>
      <c r="D130" s="43" t="s">
        <v>119</v>
      </c>
      <c r="E130" s="43">
        <f>Ders_Programı!E43</f>
        <v>0</v>
      </c>
      <c r="F130" s="43">
        <f>Ders_Programı!F43</f>
        <v>0</v>
      </c>
      <c r="G130" s="43">
        <f>Ders_Programı!G43</f>
        <v>0</v>
      </c>
      <c r="H130" s="43">
        <f>Ders_Programı!H43</f>
        <v>0</v>
      </c>
      <c r="I130" s="43">
        <f>Ders_Programı!K43</f>
        <v>0</v>
      </c>
      <c r="J130" s="43">
        <f>Ders_Programı!N43</f>
        <v>0</v>
      </c>
      <c r="K130" s="7"/>
    </row>
    <row r="131" spans="1:11" ht="13.5" customHeight="1" x14ac:dyDescent="0.25">
      <c r="A131" s="185"/>
      <c r="B131" s="185"/>
      <c r="C131" s="185"/>
      <c r="D131" s="43" t="s">
        <v>117</v>
      </c>
      <c r="E131" s="43">
        <f>Ders_Programı!D43</f>
        <v>0</v>
      </c>
      <c r="F131" s="43">
        <f>Ders_Programı!D43</f>
        <v>0</v>
      </c>
      <c r="G131" s="43">
        <f>Ders_Programı!D43</f>
        <v>0</v>
      </c>
      <c r="H131" s="43">
        <f>Ders_Programı!D43</f>
        <v>0</v>
      </c>
      <c r="I131" s="43">
        <f>Ders_Programı!J43</f>
        <v>0</v>
      </c>
      <c r="J131" s="43">
        <f>Ders_Programı!M43</f>
        <v>0</v>
      </c>
      <c r="K131" s="7"/>
    </row>
    <row r="132" spans="1:11" ht="13.5" customHeight="1" x14ac:dyDescent="0.25">
      <c r="A132" s="185"/>
      <c r="B132" s="186">
        <v>11</v>
      </c>
      <c r="C132" s="184">
        <v>0.83333333333333337</v>
      </c>
      <c r="D132" s="43" t="s">
        <v>119</v>
      </c>
      <c r="E132" s="43" t="e">
        <f>Ders_Programı!#REF!</f>
        <v>#REF!</v>
      </c>
      <c r="F132" s="43" t="e">
        <f>Ders_Programı!#REF!</f>
        <v>#REF!</v>
      </c>
      <c r="G132" s="43" t="e">
        <f>Ders_Programı!#REF!</f>
        <v>#REF!</v>
      </c>
      <c r="H132" s="43" t="e">
        <f>Ders_Programı!#REF!</f>
        <v>#REF!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5">
      <c r="A133" s="185"/>
      <c r="B133" s="185"/>
      <c r="C133" s="185"/>
      <c r="D133" s="43" t="s">
        <v>117</v>
      </c>
      <c r="E133" s="43" t="e">
        <f>Ders_Programı!#REF!</f>
        <v>#REF!</v>
      </c>
      <c r="F133" s="43" t="e">
        <f>Ders_Programı!#REF!</f>
        <v>#REF!</v>
      </c>
      <c r="G133" s="43" t="e">
        <f>Ders_Programı!#REF!</f>
        <v>#REF!</v>
      </c>
      <c r="H133" s="43" t="e">
        <f>Ders_Programı!#REF!</f>
        <v>#REF!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5">
      <c r="A134" s="195">
        <f>A112+1</f>
        <v>46054</v>
      </c>
      <c r="B134" s="188">
        <v>1</v>
      </c>
      <c r="C134" s="196">
        <v>0.375</v>
      </c>
      <c r="D134" s="40" t="s">
        <v>119</v>
      </c>
      <c r="E134" s="40" t="str">
        <f>Ders_Programı!E45</f>
        <v>F203</v>
      </c>
      <c r="F134" s="40">
        <f>Ders_Programı!F45</f>
        <v>0</v>
      </c>
      <c r="G134" s="40">
        <f>Ders_Programı!G45</f>
        <v>0</v>
      </c>
      <c r="H134" s="40">
        <f>Ders_Programı!H45</f>
        <v>0</v>
      </c>
      <c r="I134" s="40">
        <f>Ders_Programı!K45</f>
        <v>0</v>
      </c>
      <c r="J134" s="40">
        <f>Ders_Programı!N45</f>
        <v>0</v>
      </c>
      <c r="K134" s="7"/>
    </row>
    <row r="135" spans="1:11" ht="13.5" customHeight="1" x14ac:dyDescent="0.25">
      <c r="A135" s="189"/>
      <c r="B135" s="189"/>
      <c r="C135" s="189"/>
      <c r="D135" s="40" t="s">
        <v>117</v>
      </c>
      <c r="E135" s="40" t="str">
        <f>Ders_Programı!D45</f>
        <v xml:space="preserve">URARTU ARKEOLOJİSİ I </v>
      </c>
      <c r="F135" s="40" t="str">
        <f>Ders_Programı!D45</f>
        <v xml:space="preserve">URARTU ARKEOLOJİSİ I </v>
      </c>
      <c r="G135" s="40" t="str">
        <f>Ders_Programı!D45</f>
        <v xml:space="preserve">URARTU ARKEOLOJİSİ I </v>
      </c>
      <c r="H135" s="40" t="str">
        <f>Ders_Programı!D45</f>
        <v xml:space="preserve">URARTU ARKEOLOJİSİ I </v>
      </c>
      <c r="I135" s="40">
        <f>Ders_Programı!J45</f>
        <v>0</v>
      </c>
      <c r="J135" s="40">
        <f>Ders_Programı!M45</f>
        <v>0</v>
      </c>
      <c r="K135" s="7"/>
    </row>
    <row r="136" spans="1:11" ht="13.5" customHeight="1" x14ac:dyDescent="0.25">
      <c r="A136" s="189"/>
      <c r="B136" s="188">
        <v>2</v>
      </c>
      <c r="C136" s="190">
        <v>0.41666666666666669</v>
      </c>
      <c r="D136" s="40" t="s">
        <v>119</v>
      </c>
      <c r="E136" s="40" t="e">
        <f>Ders_Programı!#REF!</f>
        <v>#REF!</v>
      </c>
      <c r="F136" s="40" t="e">
        <f>Ders_Programı!#REF!</f>
        <v>#REF!</v>
      </c>
      <c r="G136" s="40" t="e">
        <f>Ders_Programı!#REF!</f>
        <v>#REF!</v>
      </c>
      <c r="H136" s="40" t="e">
        <f>Ders_Programı!#REF!</f>
        <v>#REF!</v>
      </c>
      <c r="I136" s="40" t="e">
        <f>Ders_Programı!#REF!</f>
        <v>#REF!</v>
      </c>
      <c r="J136" s="40" t="e">
        <f>Ders_Programı!#REF!</f>
        <v>#REF!</v>
      </c>
      <c r="K136" s="7"/>
    </row>
    <row r="137" spans="1:11" ht="13.5" customHeight="1" x14ac:dyDescent="0.25">
      <c r="A137" s="189"/>
      <c r="B137" s="189"/>
      <c r="C137" s="189"/>
      <c r="D137" s="40" t="s">
        <v>117</v>
      </c>
      <c r="E137" s="40" t="e">
        <f>Ders_Programı!#REF!</f>
        <v>#REF!</v>
      </c>
      <c r="F137" s="40" t="e">
        <f>Ders_Programı!#REF!</f>
        <v>#REF!</v>
      </c>
      <c r="G137" s="40" t="e">
        <f>Ders_Programı!#REF!</f>
        <v>#REF!</v>
      </c>
      <c r="H137" s="40" t="e">
        <f>Ders_Programı!#REF!</f>
        <v>#REF!</v>
      </c>
      <c r="I137" s="40" t="e">
        <f>Ders_Programı!#REF!</f>
        <v>#REF!</v>
      </c>
      <c r="J137" s="40" t="e">
        <f>Ders_Programı!#REF!</f>
        <v>#REF!</v>
      </c>
      <c r="K137" s="7"/>
    </row>
    <row r="138" spans="1:11" ht="13.5" customHeight="1" x14ac:dyDescent="0.25">
      <c r="A138" s="189"/>
      <c r="B138" s="188">
        <v>3</v>
      </c>
      <c r="C138" s="190">
        <v>0.45833333333333331</v>
      </c>
      <c r="D138" s="40" t="s">
        <v>119</v>
      </c>
      <c r="E138" s="40" t="str">
        <f>Ders_Programı!E46</f>
        <v>F204</v>
      </c>
      <c r="F138" s="40">
        <f>Ders_Programı!F46</f>
        <v>0</v>
      </c>
      <c r="G138" s="40">
        <f>Ders_Programı!G46</f>
        <v>0</v>
      </c>
      <c r="H138" s="40">
        <f>Ders_Programı!H46</f>
        <v>0</v>
      </c>
      <c r="I138" s="40">
        <f>Ders_Programı!K46</f>
        <v>0</v>
      </c>
      <c r="J138" s="40">
        <f>Ders_Programı!N46</f>
        <v>0</v>
      </c>
      <c r="K138" s="7"/>
    </row>
    <row r="139" spans="1:11" ht="13.5" customHeight="1" x14ac:dyDescent="0.25">
      <c r="A139" s="189"/>
      <c r="B139" s="189"/>
      <c r="C139" s="189"/>
      <c r="D139" s="40" t="s">
        <v>117</v>
      </c>
      <c r="E139" s="40" t="str">
        <f>Ders_Programı!D46</f>
        <v xml:space="preserve">TUNÇ ÇAĞI ANADOLU ARKEOLOJİSİ </v>
      </c>
      <c r="F139" s="40" t="str">
        <f>Ders_Programı!D46</f>
        <v xml:space="preserve">TUNÇ ÇAĞI ANADOLU ARKEOLOJİSİ </v>
      </c>
      <c r="G139" s="40" t="str">
        <f>Ders_Programı!D46</f>
        <v xml:space="preserve">TUNÇ ÇAĞI ANADOLU ARKEOLOJİSİ </v>
      </c>
      <c r="H139" s="40" t="str">
        <f>Ders_Programı!D46</f>
        <v xml:space="preserve">TUNÇ ÇAĞI ANADOLU ARKEOLOJİSİ </v>
      </c>
      <c r="I139" s="40">
        <f>Ders_Programı!J46</f>
        <v>0</v>
      </c>
      <c r="J139" s="40">
        <f>Ders_Programı!M46</f>
        <v>0</v>
      </c>
      <c r="K139" s="7"/>
    </row>
    <row r="140" spans="1:11" ht="13.5" customHeight="1" x14ac:dyDescent="0.25">
      <c r="A140" s="189"/>
      <c r="B140" s="188">
        <v>4</v>
      </c>
      <c r="C140" s="190">
        <v>0.54166666666666663</v>
      </c>
      <c r="D140" s="40" t="s">
        <v>119</v>
      </c>
      <c r="E140" s="40" t="str">
        <f>Ders_Programı!E47</f>
        <v>F205</v>
      </c>
      <c r="F140" s="40">
        <f>Ders_Programı!F47</f>
        <v>0</v>
      </c>
      <c r="G140" s="40">
        <f>Ders_Programı!G47</f>
        <v>0</v>
      </c>
      <c r="H140" s="40">
        <f>Ders_Programı!H47</f>
        <v>0</v>
      </c>
      <c r="I140" s="40">
        <f>Ders_Programı!K47</f>
        <v>0</v>
      </c>
      <c r="J140" s="40">
        <f>Ders_Programı!N47</f>
        <v>0</v>
      </c>
      <c r="K140" s="7"/>
    </row>
    <row r="141" spans="1:11" ht="13.5" customHeight="1" x14ac:dyDescent="0.25">
      <c r="A141" s="189"/>
      <c r="B141" s="189"/>
      <c r="C141" s="189"/>
      <c r="D141" s="40" t="s">
        <v>117</v>
      </c>
      <c r="E141" s="40" t="str">
        <f>Ders_Programı!D47</f>
        <v>FRİG SANATI I</v>
      </c>
      <c r="F141" s="40" t="str">
        <f>Ders_Programı!D47</f>
        <v>FRİG SANATI I</v>
      </c>
      <c r="G141" s="40" t="str">
        <f>Ders_Programı!D47</f>
        <v>FRİG SANATI I</v>
      </c>
      <c r="H141" s="40" t="str">
        <f>Ders_Programı!D47</f>
        <v>FRİG SANATI I</v>
      </c>
      <c r="I141" s="40">
        <f>Ders_Programı!J47</f>
        <v>0</v>
      </c>
      <c r="J141" s="40">
        <f>Ders_Programı!M47</f>
        <v>0</v>
      </c>
      <c r="K141" s="7"/>
    </row>
    <row r="142" spans="1:11" ht="13.5" customHeight="1" x14ac:dyDescent="0.25">
      <c r="A142" s="189"/>
      <c r="B142" s="188">
        <v>5</v>
      </c>
      <c r="C142" s="190">
        <v>0.58333333333333337</v>
      </c>
      <c r="D142" s="40" t="s">
        <v>119</v>
      </c>
      <c r="E142" s="40" t="e">
        <f>Ders_Programı!#REF!</f>
        <v>#REF!</v>
      </c>
      <c r="F142" s="40" t="e">
        <f>Ders_Programı!#REF!</f>
        <v>#REF!</v>
      </c>
      <c r="G142" s="40" t="e">
        <f>Ders_Programı!#REF!</f>
        <v>#REF!</v>
      </c>
      <c r="H142" s="40" t="e">
        <f>Ders_Programı!#REF!</f>
        <v>#REF!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5">
      <c r="A143" s="189"/>
      <c r="B143" s="189"/>
      <c r="C143" s="189"/>
      <c r="D143" s="40" t="s">
        <v>117</v>
      </c>
      <c r="E143" s="40" t="e">
        <f>Ders_Programı!#REF!</f>
        <v>#REF!</v>
      </c>
      <c r="F143" s="40" t="e">
        <f>Ders_Programı!#REF!</f>
        <v>#REF!</v>
      </c>
      <c r="G143" s="40" t="e">
        <f>Ders_Programı!#REF!</f>
        <v>#REF!</v>
      </c>
      <c r="H143" s="40" t="e">
        <f>Ders_Programı!#REF!</f>
        <v>#REF!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5">
      <c r="A144" s="189"/>
      <c r="B144" s="188">
        <v>6</v>
      </c>
      <c r="C144" s="190">
        <v>0.625</v>
      </c>
      <c r="D144" s="40" t="s">
        <v>119</v>
      </c>
      <c r="E144" s="40" t="str">
        <f>Ders_Programı!E48</f>
        <v>F203</v>
      </c>
      <c r="F144" s="40">
        <f>Ders_Programı!F48</f>
        <v>0</v>
      </c>
      <c r="G144" s="40">
        <f>Ders_Programı!G48</f>
        <v>0</v>
      </c>
      <c r="H144" s="40">
        <f>Ders_Programı!H48</f>
        <v>0</v>
      </c>
      <c r="I144" s="40">
        <f>Ders_Programı!K48</f>
        <v>0</v>
      </c>
      <c r="J144" s="40">
        <f>Ders_Programı!N48</f>
        <v>0</v>
      </c>
      <c r="K144" s="7"/>
    </row>
    <row r="145" spans="1:11" ht="13.5" customHeight="1" x14ac:dyDescent="0.25">
      <c r="A145" s="189"/>
      <c r="B145" s="189"/>
      <c r="C145" s="189"/>
      <c r="D145" s="40" t="s">
        <v>117</v>
      </c>
      <c r="E145" s="40" t="str">
        <f>Ders_Programı!D48</f>
        <v xml:space="preserve">ARKEOLOJİK KAZI VE ARAŞT. TEKNİKLERİ I </v>
      </c>
      <c r="F145" s="40" t="str">
        <f>Ders_Programı!D48</f>
        <v xml:space="preserve">ARKEOLOJİK KAZI VE ARAŞT. TEKNİKLERİ I </v>
      </c>
      <c r="G145" s="40" t="str">
        <f>Ders_Programı!D48</f>
        <v xml:space="preserve">ARKEOLOJİK KAZI VE ARAŞT. TEKNİKLERİ I </v>
      </c>
      <c r="H145" s="40" t="str">
        <f>Ders_Programı!D48</f>
        <v xml:space="preserve">ARKEOLOJİK KAZI VE ARAŞT. TEKNİKLERİ I </v>
      </c>
      <c r="I145" s="40">
        <f>Ders_Programı!J48</f>
        <v>0</v>
      </c>
      <c r="J145" s="40">
        <f>Ders_Programı!M48</f>
        <v>0</v>
      </c>
      <c r="K145" s="7"/>
    </row>
    <row r="146" spans="1:11" ht="13.5" customHeight="1" x14ac:dyDescent="0.25">
      <c r="A146" s="189"/>
      <c r="B146" s="188">
        <v>7</v>
      </c>
      <c r="C146" s="190">
        <v>0.66666666666666663</v>
      </c>
      <c r="D146" s="40" t="s">
        <v>119</v>
      </c>
      <c r="E146" s="40" t="e">
        <f>Ders_Programı!#REF!</f>
        <v>#REF!</v>
      </c>
      <c r="F146" s="40" t="e">
        <f>Ders_Programı!#REF!</f>
        <v>#REF!</v>
      </c>
      <c r="G146" s="40" t="e">
        <f>Ders_Programı!#REF!</f>
        <v>#REF!</v>
      </c>
      <c r="H146" s="40" t="e">
        <f>Ders_Programı!#REF!</f>
        <v>#REF!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5">
      <c r="A147" s="189"/>
      <c r="B147" s="189"/>
      <c r="C147" s="189"/>
      <c r="D147" s="40" t="s">
        <v>117</v>
      </c>
      <c r="E147" s="40" t="e">
        <f>Ders_Programı!#REF!</f>
        <v>#REF!</v>
      </c>
      <c r="F147" s="40" t="e">
        <f>Ders_Programı!#REF!</f>
        <v>#REF!</v>
      </c>
      <c r="G147" s="40" t="e">
        <f>Ders_Programı!#REF!</f>
        <v>#REF!</v>
      </c>
      <c r="H147" s="40" t="e">
        <f>Ders_Programı!#REF!</f>
        <v>#REF!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5">
      <c r="A148" s="189"/>
      <c r="B148" s="188">
        <v>8</v>
      </c>
      <c r="C148" s="190">
        <v>0.70833333333333337</v>
      </c>
      <c r="D148" s="40" t="s">
        <v>119</v>
      </c>
      <c r="E148" s="40" t="str">
        <f>Ders_Programı!E49</f>
        <v>F204</v>
      </c>
      <c r="F148" s="40">
        <f>Ders_Programı!F49</f>
        <v>0</v>
      </c>
      <c r="G148" s="40">
        <f>Ders_Programı!G49</f>
        <v>0</v>
      </c>
      <c r="H148" s="40">
        <f>Ders_Programı!H49</f>
        <v>0</v>
      </c>
      <c r="I148" s="40">
        <f>Ders_Programı!K49</f>
        <v>0</v>
      </c>
      <c r="J148" s="40">
        <f>Ders_Programı!N49</f>
        <v>0</v>
      </c>
      <c r="K148" s="7"/>
    </row>
    <row r="149" spans="1:11" ht="13.5" customHeight="1" x14ac:dyDescent="0.25">
      <c r="A149" s="189"/>
      <c r="B149" s="189"/>
      <c r="C149" s="189"/>
      <c r="D149" s="40" t="s">
        <v>117</v>
      </c>
      <c r="E149" s="40" t="str">
        <f>Ders_Programı!D49</f>
        <v xml:space="preserve">İRAN ARKEOLOJİSİ </v>
      </c>
      <c r="F149" s="40" t="str">
        <f>Ders_Programı!D49</f>
        <v xml:space="preserve">İRAN ARKEOLOJİSİ </v>
      </c>
      <c r="G149" s="40" t="str">
        <f>Ders_Programı!D49</f>
        <v xml:space="preserve">İRAN ARKEOLOJİSİ </v>
      </c>
      <c r="H149" s="40" t="str">
        <f>Ders_Programı!D49</f>
        <v xml:space="preserve">İRAN ARKEOLOJİSİ </v>
      </c>
      <c r="I149" s="40">
        <f>Ders_Programı!J49</f>
        <v>0</v>
      </c>
      <c r="J149" s="40">
        <f>Ders_Programı!M49</f>
        <v>0</v>
      </c>
      <c r="K149" s="7"/>
    </row>
    <row r="150" spans="1:11" ht="13.5" customHeight="1" x14ac:dyDescent="0.25">
      <c r="A150" s="189"/>
      <c r="B150" s="188">
        <v>9</v>
      </c>
      <c r="C150" s="190">
        <v>0.75</v>
      </c>
      <c r="D150" s="40" t="s">
        <v>119</v>
      </c>
      <c r="E150" s="40" t="e">
        <f>Ders_Programı!#REF!</f>
        <v>#REF!</v>
      </c>
      <c r="F150" s="40" t="e">
        <f>Ders_Programı!#REF!</f>
        <v>#REF!</v>
      </c>
      <c r="G150" s="40" t="e">
        <f>Ders_Programı!#REF!</f>
        <v>#REF!</v>
      </c>
      <c r="H150" s="40" t="e">
        <f>Ders_Programı!#REF!</f>
        <v>#REF!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5">
      <c r="A151" s="189"/>
      <c r="B151" s="189"/>
      <c r="C151" s="189"/>
      <c r="D151" s="40" t="s">
        <v>117</v>
      </c>
      <c r="E151" s="40" t="e">
        <f>Ders_Programı!#REF!</f>
        <v>#REF!</v>
      </c>
      <c r="F151" s="40" t="e">
        <f>Ders_Programı!#REF!</f>
        <v>#REF!</v>
      </c>
      <c r="G151" s="40" t="e">
        <f>Ders_Programı!#REF!</f>
        <v>#REF!</v>
      </c>
      <c r="H151" s="40" t="e">
        <f>Ders_Programı!#REF!</f>
        <v>#REF!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5">
      <c r="A152" s="189"/>
      <c r="B152" s="188">
        <v>10</v>
      </c>
      <c r="C152" s="190">
        <v>0.79166666666666663</v>
      </c>
      <c r="D152" s="45" t="s">
        <v>119</v>
      </c>
      <c r="E152" s="45">
        <f>Ders_Programı!E50</f>
        <v>0</v>
      </c>
      <c r="F152" s="45">
        <f>Ders_Programı!F50</f>
        <v>0</v>
      </c>
      <c r="G152" s="45">
        <f>Ders_Programı!G50</f>
        <v>0</v>
      </c>
      <c r="H152" s="45">
        <f>Ders_Programı!H50</f>
        <v>0</v>
      </c>
      <c r="I152" s="45">
        <f>Ders_Programı!K50</f>
        <v>0</v>
      </c>
      <c r="J152" s="45">
        <f>Ders_Programı!N50</f>
        <v>0</v>
      </c>
      <c r="K152" s="7"/>
    </row>
    <row r="153" spans="1:11" ht="13.5" customHeight="1" x14ac:dyDescent="0.25">
      <c r="A153" s="189"/>
      <c r="B153" s="189"/>
      <c r="C153" s="189"/>
      <c r="D153" s="45" t="s">
        <v>117</v>
      </c>
      <c r="E153" s="45">
        <f>Ders_Programı!D50</f>
        <v>0</v>
      </c>
      <c r="F153" s="45">
        <f>Ders_Programı!D50</f>
        <v>0</v>
      </c>
      <c r="G153" s="45">
        <f>Ders_Programı!D50</f>
        <v>0</v>
      </c>
      <c r="H153" s="45">
        <f>Ders_Programı!D50</f>
        <v>0</v>
      </c>
      <c r="I153" s="45">
        <f>Ders_Programı!J50</f>
        <v>0</v>
      </c>
      <c r="J153" s="45">
        <f>Ders_Programı!M50</f>
        <v>0</v>
      </c>
      <c r="K153" s="7"/>
    </row>
    <row r="154" spans="1:11" ht="13.5" customHeight="1" x14ac:dyDescent="0.25">
      <c r="A154" s="189"/>
      <c r="B154" s="188">
        <v>11</v>
      </c>
      <c r="C154" s="190">
        <v>0.83333333333333337</v>
      </c>
      <c r="D154" s="45" t="s">
        <v>119</v>
      </c>
      <c r="E154" s="45" t="e">
        <f>Ders_Programı!#REF!</f>
        <v>#REF!</v>
      </c>
      <c r="F154" s="45" t="e">
        <f>Ders_Programı!#REF!</f>
        <v>#REF!</v>
      </c>
      <c r="G154" s="45" t="e">
        <f>Ders_Programı!#REF!</f>
        <v>#REF!</v>
      </c>
      <c r="H154" s="45" t="e">
        <f>Ders_Programı!#REF!</f>
        <v>#REF!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5">
      <c r="A155" s="189"/>
      <c r="B155" s="189"/>
      <c r="C155" s="189"/>
      <c r="D155" s="45" t="s">
        <v>117</v>
      </c>
      <c r="E155" s="45" t="e">
        <f>Ders_Programı!#REF!</f>
        <v>#REF!</v>
      </c>
      <c r="F155" s="45" t="e">
        <f>Ders_Programı!#REF!</f>
        <v>#REF!</v>
      </c>
      <c r="G155" s="45" t="e">
        <f>Ders_Programı!#REF!</f>
        <v>#REF!</v>
      </c>
      <c r="H155" s="45" t="e">
        <f>Ders_Programı!#REF!</f>
        <v>#REF!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5">
      <c r="A156" s="191">
        <f>A134+1</f>
        <v>46055</v>
      </c>
      <c r="B156" s="186">
        <v>1</v>
      </c>
      <c r="C156" s="187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5">
      <c r="A157" s="185"/>
      <c r="B157" s="185"/>
      <c r="C157" s="185"/>
      <c r="D157" s="46" t="s">
        <v>117</v>
      </c>
      <c r="E157" s="46" t="e">
        <f>Ders_Programı!#REF!</f>
        <v>#REF!</v>
      </c>
      <c r="F157" s="46" t="e">
        <f>Ders_Programı!#REF!</f>
        <v>#REF!</v>
      </c>
      <c r="G157" s="46" t="e">
        <f>Ders_Programı!#REF!</f>
        <v>#REF!</v>
      </c>
      <c r="H157" s="46" t="e">
        <f>Ders_Programı!#REF!</f>
        <v>#REF!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5">
      <c r="A158" s="185"/>
      <c r="B158" s="186">
        <v>2</v>
      </c>
      <c r="C158" s="184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5">
      <c r="A159" s="185"/>
      <c r="B159" s="185"/>
      <c r="C159" s="185"/>
      <c r="D159" s="46" t="s">
        <v>117</v>
      </c>
      <c r="E159" s="46" t="e">
        <f>Ders_Programı!#REF!</f>
        <v>#REF!</v>
      </c>
      <c r="F159" s="46" t="e">
        <f>Ders_Programı!#REF!</f>
        <v>#REF!</v>
      </c>
      <c r="G159" s="46" t="e">
        <f>Ders_Programı!#REF!</f>
        <v>#REF!</v>
      </c>
      <c r="H159" s="46" t="e">
        <f>Ders_Programı!#REF!</f>
        <v>#REF!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5">
      <c r="A160" s="185"/>
      <c r="B160" s="186">
        <v>3</v>
      </c>
      <c r="C160" s="184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5">
      <c r="A161" s="185"/>
      <c r="B161" s="185"/>
      <c r="C161" s="185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5">
      <c r="A162" s="185"/>
      <c r="B162" s="186">
        <v>4</v>
      </c>
      <c r="C162" s="184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5">
      <c r="A163" s="185"/>
      <c r="B163" s="185"/>
      <c r="C163" s="185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5">
      <c r="A164" s="185"/>
      <c r="B164" s="186">
        <v>5</v>
      </c>
      <c r="C164" s="184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5">
      <c r="A165" s="185"/>
      <c r="B165" s="185"/>
      <c r="C165" s="185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5">
      <c r="A166" s="185"/>
      <c r="B166" s="186">
        <v>6</v>
      </c>
      <c r="C166" s="184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5">
      <c r="A167" s="185"/>
      <c r="B167" s="185"/>
      <c r="C167" s="185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5">
      <c r="A168" s="185"/>
      <c r="B168" s="186">
        <v>7</v>
      </c>
      <c r="C168" s="184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5">
      <c r="A169" s="185"/>
      <c r="B169" s="185"/>
      <c r="C169" s="185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5">
      <c r="A170" s="185"/>
      <c r="B170" s="186">
        <v>8</v>
      </c>
      <c r="C170" s="184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5">
      <c r="A171" s="185"/>
      <c r="B171" s="185"/>
      <c r="C171" s="185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5">
      <c r="A172" s="185"/>
      <c r="B172" s="186">
        <v>9</v>
      </c>
      <c r="C172" s="184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5">
      <c r="A173" s="185"/>
      <c r="B173" s="185"/>
      <c r="C173" s="185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5">
      <c r="A174" s="185"/>
      <c r="B174" s="186">
        <v>10</v>
      </c>
      <c r="C174" s="184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5">
      <c r="A175" s="185"/>
      <c r="B175" s="185"/>
      <c r="C175" s="185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5">
      <c r="A176" s="185"/>
      <c r="B176" s="186">
        <v>11</v>
      </c>
      <c r="C176" s="184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 t="e">
        <f>Ders_Programı!#REF!</f>
        <v>#REF!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25">
      <c r="A177" s="185"/>
      <c r="B177" s="185"/>
      <c r="C177" s="185"/>
      <c r="D177" s="43" t="s">
        <v>117</v>
      </c>
      <c r="E177" s="43" t="e">
        <f>Ders_Programı!#REF!</f>
        <v>#REF!</v>
      </c>
      <c r="F177" s="43" t="e">
        <f>Ders_Programı!#REF!</f>
        <v>#REF!</v>
      </c>
      <c r="G177" s="43" t="e">
        <f>Ders_Programı!#REF!</f>
        <v>#REF!</v>
      </c>
      <c r="H177" s="43" t="e">
        <f>Ders_Programı!#REF!</f>
        <v>#REF!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25">
      <c r="A178" s="195">
        <f>A156+1</f>
        <v>46056</v>
      </c>
      <c r="B178" s="188">
        <v>1</v>
      </c>
      <c r="C178" s="196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 t="e">
        <f>Ders_Programı!#REF!</f>
        <v>#REF!</v>
      </c>
      <c r="I178" s="40" t="e">
        <f>Ders_Programı!#REF!</f>
        <v>#REF!</v>
      </c>
      <c r="J178" s="40" t="e">
        <f>Ders_Programı!#REF!</f>
        <v>#REF!</v>
      </c>
      <c r="K178" s="7"/>
    </row>
    <row r="179" spans="1:11" ht="13.5" customHeight="1" x14ac:dyDescent="0.25">
      <c r="A179" s="189"/>
      <c r="B179" s="189"/>
      <c r="C179" s="189"/>
      <c r="D179" s="40" t="s">
        <v>117</v>
      </c>
      <c r="E179" s="40" t="e">
        <f>Ders_Programı!#REF!</f>
        <v>#REF!</v>
      </c>
      <c r="F179" s="40" t="e">
        <f>Ders_Programı!#REF!</f>
        <v>#REF!</v>
      </c>
      <c r="G179" s="40" t="e">
        <f>Ders_Programı!#REF!</f>
        <v>#REF!</v>
      </c>
      <c r="H179" s="40" t="e">
        <f>Ders_Programı!#REF!</f>
        <v>#REF!</v>
      </c>
      <c r="I179" s="40" t="e">
        <f>Ders_Programı!#REF!</f>
        <v>#REF!</v>
      </c>
      <c r="J179" s="40" t="e">
        <f>Ders_Programı!#REF!</f>
        <v>#REF!</v>
      </c>
      <c r="K179" s="7"/>
    </row>
    <row r="180" spans="1:11" ht="13.5" customHeight="1" x14ac:dyDescent="0.25">
      <c r="A180" s="189"/>
      <c r="B180" s="188">
        <v>2</v>
      </c>
      <c r="C180" s="190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 t="e">
        <f>Ders_Programı!#REF!</f>
        <v>#REF!</v>
      </c>
      <c r="I180" s="40" t="e">
        <f>Ders_Programı!#REF!</f>
        <v>#REF!</v>
      </c>
      <c r="J180" s="40" t="e">
        <f>Ders_Programı!#REF!</f>
        <v>#REF!</v>
      </c>
      <c r="K180" s="7"/>
    </row>
    <row r="181" spans="1:11" ht="13.5" customHeight="1" x14ac:dyDescent="0.25">
      <c r="A181" s="189"/>
      <c r="B181" s="189"/>
      <c r="C181" s="189"/>
      <c r="D181" s="40" t="s">
        <v>117</v>
      </c>
      <c r="E181" s="40" t="e">
        <f>Ders_Programı!#REF!</f>
        <v>#REF!</v>
      </c>
      <c r="F181" s="40" t="e">
        <f>Ders_Programı!#REF!</f>
        <v>#REF!</v>
      </c>
      <c r="G181" s="40" t="e">
        <f>Ders_Programı!#REF!</f>
        <v>#REF!</v>
      </c>
      <c r="H181" s="40" t="e">
        <f>Ders_Programı!#REF!</f>
        <v>#REF!</v>
      </c>
      <c r="I181" s="40" t="e">
        <f>Ders_Programı!#REF!</f>
        <v>#REF!</v>
      </c>
      <c r="J181" s="40" t="e">
        <f>Ders_Programı!#REF!</f>
        <v>#REF!</v>
      </c>
      <c r="K181" s="7"/>
    </row>
    <row r="182" spans="1:11" ht="13.5" customHeight="1" x14ac:dyDescent="0.25">
      <c r="A182" s="189"/>
      <c r="B182" s="188">
        <v>3</v>
      </c>
      <c r="C182" s="190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 t="e">
        <f>Ders_Programı!#REF!</f>
        <v>#REF!</v>
      </c>
      <c r="I182" s="40" t="e">
        <f>Ders_Programı!#REF!</f>
        <v>#REF!</v>
      </c>
      <c r="J182" s="40" t="e">
        <f>Ders_Programı!#REF!</f>
        <v>#REF!</v>
      </c>
      <c r="K182" s="7"/>
    </row>
    <row r="183" spans="1:11" ht="13.5" customHeight="1" x14ac:dyDescent="0.25">
      <c r="A183" s="189"/>
      <c r="B183" s="189"/>
      <c r="C183" s="189"/>
      <c r="D183" s="40" t="s">
        <v>117</v>
      </c>
      <c r="E183" s="40" t="e">
        <f>Ders_Programı!#REF!</f>
        <v>#REF!</v>
      </c>
      <c r="F183" s="40" t="e">
        <f>Ders_Programı!#REF!</f>
        <v>#REF!</v>
      </c>
      <c r="G183" s="40" t="e">
        <f>Ders_Programı!#REF!</f>
        <v>#REF!</v>
      </c>
      <c r="H183" s="40" t="e">
        <f>Ders_Programı!#REF!</f>
        <v>#REF!</v>
      </c>
      <c r="I183" s="40" t="e">
        <f>Ders_Programı!#REF!</f>
        <v>#REF!</v>
      </c>
      <c r="J183" s="40" t="e">
        <f>Ders_Programı!#REF!</f>
        <v>#REF!</v>
      </c>
      <c r="K183" s="7"/>
    </row>
    <row r="184" spans="1:11" ht="13.5" customHeight="1" x14ac:dyDescent="0.25">
      <c r="A184" s="189"/>
      <c r="B184" s="188">
        <v>4</v>
      </c>
      <c r="C184" s="190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 t="e">
        <f>Ders_Programı!#REF!</f>
        <v>#REF!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25">
      <c r="A185" s="189"/>
      <c r="B185" s="189"/>
      <c r="C185" s="189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25">
      <c r="A186" s="189"/>
      <c r="B186" s="188">
        <v>5</v>
      </c>
      <c r="C186" s="190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 t="e">
        <f>Ders_Programı!#REF!</f>
        <v>#REF!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25">
      <c r="A187" s="189"/>
      <c r="B187" s="189"/>
      <c r="C187" s="189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25">
      <c r="A188" s="189"/>
      <c r="B188" s="188">
        <v>6</v>
      </c>
      <c r="C188" s="190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 t="e">
        <f>Ders_Programı!#REF!</f>
        <v>#REF!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25">
      <c r="A189" s="189"/>
      <c r="B189" s="189"/>
      <c r="C189" s="189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25">
      <c r="A190" s="189"/>
      <c r="B190" s="188">
        <v>7</v>
      </c>
      <c r="C190" s="190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 t="e">
        <f>Ders_Programı!#REF!</f>
        <v>#REF!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25">
      <c r="A191" s="189"/>
      <c r="B191" s="189"/>
      <c r="C191" s="189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25">
      <c r="A192" s="189"/>
      <c r="B192" s="188">
        <v>8</v>
      </c>
      <c r="C192" s="190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5">
      <c r="A193" s="189"/>
      <c r="B193" s="189"/>
      <c r="C193" s="189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5">
      <c r="A194" s="189"/>
      <c r="B194" s="188">
        <v>9</v>
      </c>
      <c r="C194" s="190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5">
      <c r="A195" s="189"/>
      <c r="B195" s="189"/>
      <c r="C195" s="189"/>
      <c r="D195" s="40" t="s">
        <v>117</v>
      </c>
      <c r="E195" s="40" t="e">
        <f>Ders_Programı!#REF!</f>
        <v>#REF!</v>
      </c>
      <c r="F195" s="40" t="e">
        <f>Ders_Programı!#REF!</f>
        <v>#REF!</v>
      </c>
      <c r="G195" s="40" t="e">
        <f>Ders_Programı!#REF!</f>
        <v>#REF!</v>
      </c>
      <c r="H195" s="40" t="e">
        <f>Ders_Programı!#REF!</f>
        <v>#REF!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5">
      <c r="A196" s="189"/>
      <c r="B196" s="188">
        <v>10</v>
      </c>
      <c r="C196" s="190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5">
      <c r="A197" s="189"/>
      <c r="B197" s="189"/>
      <c r="C197" s="189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5">
      <c r="A198" s="189"/>
      <c r="B198" s="188">
        <v>11</v>
      </c>
      <c r="C198" s="190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 t="e">
        <f>Ders_Programı!#REF!</f>
        <v>#REF!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25">
      <c r="A199" s="189"/>
      <c r="B199" s="189"/>
      <c r="C199" s="189"/>
      <c r="D199" s="45" t="s">
        <v>117</v>
      </c>
      <c r="E199" s="45" t="e">
        <f>Ders_Programı!#REF!</f>
        <v>#REF!</v>
      </c>
      <c r="F199" s="45" t="e">
        <f>Ders_Programı!#REF!</f>
        <v>#REF!</v>
      </c>
      <c r="G199" s="45" t="e">
        <f>Ders_Programı!#REF!</f>
        <v>#REF!</v>
      </c>
      <c r="H199" s="45" t="e">
        <f>Ders_Programı!#REF!</f>
        <v>#REF!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25">
      <c r="A200" s="191">
        <f>A178+1</f>
        <v>46057</v>
      </c>
      <c r="B200" s="186">
        <v>1</v>
      </c>
      <c r="C200" s="187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5">
      <c r="A201" s="185"/>
      <c r="B201" s="185"/>
      <c r="C201" s="185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5">
      <c r="A202" s="185"/>
      <c r="B202" s="186">
        <v>2</v>
      </c>
      <c r="C202" s="184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5">
      <c r="A203" s="185"/>
      <c r="B203" s="185"/>
      <c r="C203" s="185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5">
      <c r="A204" s="185"/>
      <c r="B204" s="186">
        <v>3</v>
      </c>
      <c r="C204" s="184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5">
      <c r="A205" s="185"/>
      <c r="B205" s="185"/>
      <c r="C205" s="185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5">
      <c r="A206" s="185"/>
      <c r="B206" s="186">
        <v>4</v>
      </c>
      <c r="C206" s="184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5">
      <c r="A207" s="185"/>
      <c r="B207" s="185"/>
      <c r="C207" s="185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5">
      <c r="A208" s="185"/>
      <c r="B208" s="186">
        <v>5</v>
      </c>
      <c r="C208" s="184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5">
      <c r="A209" s="185"/>
      <c r="B209" s="185"/>
      <c r="C209" s="185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5">
      <c r="A210" s="185"/>
      <c r="B210" s="186">
        <v>6</v>
      </c>
      <c r="C210" s="184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5">
      <c r="A211" s="185"/>
      <c r="B211" s="185"/>
      <c r="C211" s="185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5">
      <c r="A212" s="185"/>
      <c r="B212" s="186">
        <v>7</v>
      </c>
      <c r="C212" s="184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5">
      <c r="A213" s="185"/>
      <c r="B213" s="185"/>
      <c r="C213" s="185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5">
      <c r="A214" s="185"/>
      <c r="B214" s="186">
        <v>8</v>
      </c>
      <c r="C214" s="184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5">
      <c r="A215" s="185"/>
      <c r="B215" s="185"/>
      <c r="C215" s="185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5">
      <c r="A216" s="185"/>
      <c r="B216" s="186">
        <v>9</v>
      </c>
      <c r="C216" s="184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5">
      <c r="A217" s="185"/>
      <c r="B217" s="185"/>
      <c r="C217" s="185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5">
      <c r="A218" s="185"/>
      <c r="B218" s="186">
        <v>10</v>
      </c>
      <c r="C218" s="184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5">
      <c r="A219" s="185"/>
      <c r="B219" s="185"/>
      <c r="C219" s="185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5">
      <c r="A220" s="185"/>
      <c r="B220" s="186">
        <v>11</v>
      </c>
      <c r="C220" s="184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5">
      <c r="A221" s="185"/>
      <c r="B221" s="185"/>
      <c r="C221" s="185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5">
      <c r="A222" s="195">
        <f>A200+1</f>
        <v>46058</v>
      </c>
      <c r="B222" s="188">
        <v>1</v>
      </c>
      <c r="C222" s="196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5">
      <c r="A223" s="189"/>
      <c r="B223" s="189"/>
      <c r="C223" s="189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5">
      <c r="A224" s="189"/>
      <c r="B224" s="188">
        <v>2</v>
      </c>
      <c r="C224" s="190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5">
      <c r="A225" s="189"/>
      <c r="B225" s="189"/>
      <c r="C225" s="189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5">
      <c r="A226" s="189"/>
      <c r="B226" s="188">
        <v>3</v>
      </c>
      <c r="C226" s="190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5">
      <c r="A227" s="189"/>
      <c r="B227" s="189"/>
      <c r="C227" s="189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5">
      <c r="A228" s="189"/>
      <c r="B228" s="188">
        <v>4</v>
      </c>
      <c r="C228" s="190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5">
      <c r="A229" s="189"/>
      <c r="B229" s="189"/>
      <c r="C229" s="189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5">
      <c r="A230" s="189"/>
      <c r="B230" s="188">
        <v>5</v>
      </c>
      <c r="C230" s="190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5">
      <c r="A231" s="189"/>
      <c r="B231" s="189"/>
      <c r="C231" s="189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5">
      <c r="A232" s="189"/>
      <c r="B232" s="188">
        <v>6</v>
      </c>
      <c r="C232" s="190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5">
      <c r="A233" s="189"/>
      <c r="B233" s="189"/>
      <c r="C233" s="189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5">
      <c r="A234" s="189"/>
      <c r="B234" s="188">
        <v>7</v>
      </c>
      <c r="C234" s="190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5">
      <c r="A235" s="189"/>
      <c r="B235" s="189"/>
      <c r="C235" s="189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5">
      <c r="A236" s="189"/>
      <c r="B236" s="188">
        <v>8</v>
      </c>
      <c r="C236" s="190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5">
      <c r="A237" s="189"/>
      <c r="B237" s="189"/>
      <c r="C237" s="189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5">
      <c r="A238" s="189"/>
      <c r="B238" s="188">
        <v>9</v>
      </c>
      <c r="C238" s="190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5">
      <c r="A239" s="189"/>
      <c r="B239" s="189"/>
      <c r="C239" s="189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5">
      <c r="A240" s="189"/>
      <c r="B240" s="188">
        <v>10</v>
      </c>
      <c r="C240" s="190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5">
      <c r="A241" s="189"/>
      <c r="B241" s="189"/>
      <c r="C241" s="189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5">
      <c r="A242" s="189"/>
      <c r="B242" s="188">
        <v>11</v>
      </c>
      <c r="C242" s="190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5">
      <c r="A243" s="189"/>
      <c r="B243" s="189"/>
      <c r="C243" s="189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5">
      <c r="A244" s="191">
        <f>A222+1</f>
        <v>46059</v>
      </c>
      <c r="B244" s="186">
        <v>1</v>
      </c>
      <c r="C244" s="187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5">
      <c r="A245" s="185"/>
      <c r="B245" s="185"/>
      <c r="C245" s="185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5">
      <c r="A246" s="185"/>
      <c r="B246" s="186">
        <v>2</v>
      </c>
      <c r="C246" s="184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5">
      <c r="A247" s="185"/>
      <c r="B247" s="185"/>
      <c r="C247" s="185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5">
      <c r="A248" s="185"/>
      <c r="B248" s="186">
        <v>3</v>
      </c>
      <c r="C248" s="184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5">
      <c r="A249" s="185"/>
      <c r="B249" s="185"/>
      <c r="C249" s="185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5">
      <c r="A250" s="185"/>
      <c r="B250" s="186">
        <v>4</v>
      </c>
      <c r="C250" s="184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5">
      <c r="A251" s="185"/>
      <c r="B251" s="185"/>
      <c r="C251" s="185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5">
      <c r="A252" s="185"/>
      <c r="B252" s="186">
        <v>5</v>
      </c>
      <c r="C252" s="184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5">
      <c r="A253" s="185"/>
      <c r="B253" s="185"/>
      <c r="C253" s="185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5">
      <c r="A254" s="185"/>
      <c r="B254" s="186">
        <v>6</v>
      </c>
      <c r="C254" s="184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5">
      <c r="A255" s="185"/>
      <c r="B255" s="185"/>
      <c r="C255" s="185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5">
      <c r="A256" s="185"/>
      <c r="B256" s="186">
        <v>7</v>
      </c>
      <c r="C256" s="184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5">
      <c r="A257" s="185"/>
      <c r="B257" s="185"/>
      <c r="C257" s="185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5">
      <c r="A258" s="185"/>
      <c r="B258" s="186">
        <v>8</v>
      </c>
      <c r="C258" s="184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5">
      <c r="A259" s="185"/>
      <c r="B259" s="185"/>
      <c r="C259" s="185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5">
      <c r="A260" s="185"/>
      <c r="B260" s="186">
        <v>9</v>
      </c>
      <c r="C260" s="184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5">
      <c r="A261" s="185"/>
      <c r="B261" s="185"/>
      <c r="C261" s="185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5">
      <c r="A262" s="185"/>
      <c r="B262" s="186">
        <v>10</v>
      </c>
      <c r="C262" s="184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5">
      <c r="A263" s="185"/>
      <c r="B263" s="185"/>
      <c r="C263" s="185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5">
      <c r="A264" s="185"/>
      <c r="B264" s="186">
        <v>11</v>
      </c>
      <c r="C264" s="184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5">
      <c r="A265" s="185"/>
      <c r="B265" s="185"/>
      <c r="C265" s="185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5">
      <c r="A266" s="195">
        <f>A244+1</f>
        <v>46060</v>
      </c>
      <c r="B266" s="188">
        <v>1</v>
      </c>
      <c r="C266" s="196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189"/>
      <c r="B267" s="189"/>
      <c r="C267" s="189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189"/>
      <c r="B268" s="188">
        <v>2</v>
      </c>
      <c r="C268" s="190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189"/>
      <c r="B269" s="189"/>
      <c r="C269" s="189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189"/>
      <c r="B270" s="188">
        <v>3</v>
      </c>
      <c r="C270" s="190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189"/>
      <c r="B271" s="189"/>
      <c r="C271" s="189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189"/>
      <c r="B272" s="188">
        <v>4</v>
      </c>
      <c r="C272" s="190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189"/>
      <c r="B273" s="189"/>
      <c r="C273" s="189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189"/>
      <c r="B274" s="188">
        <v>5</v>
      </c>
      <c r="C274" s="190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189"/>
      <c r="B275" s="189"/>
      <c r="C275" s="189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189"/>
      <c r="B276" s="188">
        <v>6</v>
      </c>
      <c r="C276" s="190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189"/>
      <c r="B277" s="189"/>
      <c r="C277" s="189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189"/>
      <c r="B278" s="188">
        <v>7</v>
      </c>
      <c r="C278" s="190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189"/>
      <c r="B279" s="189"/>
      <c r="C279" s="189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189"/>
      <c r="B280" s="188">
        <v>8</v>
      </c>
      <c r="C280" s="190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189"/>
      <c r="B281" s="189"/>
      <c r="C281" s="189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189"/>
      <c r="B282" s="188">
        <v>9</v>
      </c>
      <c r="C282" s="190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189"/>
      <c r="B283" s="189"/>
      <c r="C283" s="189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189"/>
      <c r="B284" s="188">
        <v>10</v>
      </c>
      <c r="C284" s="190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189"/>
      <c r="B285" s="189"/>
      <c r="C285" s="189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189"/>
      <c r="B286" s="188">
        <v>11</v>
      </c>
      <c r="C286" s="190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189"/>
      <c r="B287" s="189"/>
      <c r="C287" s="189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191">
        <f>A266+1</f>
        <v>46061</v>
      </c>
      <c r="B288" s="186">
        <v>1</v>
      </c>
      <c r="C288" s="187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185"/>
      <c r="B289" s="185"/>
      <c r="C289" s="185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185"/>
      <c r="B290" s="186">
        <v>2</v>
      </c>
      <c r="C290" s="184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185"/>
      <c r="B291" s="185"/>
      <c r="C291" s="185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185"/>
      <c r="B292" s="186">
        <v>3</v>
      </c>
      <c r="C292" s="184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185"/>
      <c r="B293" s="185"/>
      <c r="C293" s="185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185"/>
      <c r="B294" s="186">
        <v>4</v>
      </c>
      <c r="C294" s="184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185"/>
      <c r="B295" s="185"/>
      <c r="C295" s="185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185"/>
      <c r="B296" s="186">
        <v>5</v>
      </c>
      <c r="C296" s="184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185"/>
      <c r="B297" s="185"/>
      <c r="C297" s="185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185"/>
      <c r="B298" s="186">
        <v>6</v>
      </c>
      <c r="C298" s="184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185"/>
      <c r="B299" s="185"/>
      <c r="C299" s="185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185"/>
      <c r="B300" s="186">
        <v>7</v>
      </c>
      <c r="C300" s="184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185"/>
      <c r="B301" s="185"/>
      <c r="C301" s="185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185"/>
      <c r="B302" s="186">
        <v>8</v>
      </c>
      <c r="C302" s="184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185"/>
      <c r="B303" s="185"/>
      <c r="C303" s="185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185"/>
      <c r="B304" s="186">
        <v>9</v>
      </c>
      <c r="C304" s="184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185"/>
      <c r="B305" s="185"/>
      <c r="C305" s="185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185"/>
      <c r="B306" s="186">
        <v>10</v>
      </c>
      <c r="C306" s="184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185"/>
      <c r="B307" s="185"/>
      <c r="C307" s="185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185"/>
      <c r="B308" s="186">
        <v>11</v>
      </c>
      <c r="C308" s="184">
        <v>0.83333333333333337</v>
      </c>
      <c r="D308" s="43" t="s">
        <v>119</v>
      </c>
      <c r="E308" s="43" t="e">
        <f>Ders_Programı!#REF!</f>
        <v>#REF!</v>
      </c>
      <c r="F308" s="43" t="e">
        <f>Ders_Programı!#REF!</f>
        <v>#REF!</v>
      </c>
      <c r="G308" s="43" t="e">
        <f>Ders_Programı!#REF!</f>
        <v>#REF!</v>
      </c>
      <c r="H308" s="43" t="e">
        <f>Ders_Programı!#REF!</f>
        <v>#REF!</v>
      </c>
      <c r="I308" s="43" t="e">
        <f>Ders_Programı!#REF!</f>
        <v>#REF!</v>
      </c>
      <c r="J308" s="43" t="e">
        <f>Ders_Programı!#REF!</f>
        <v>#REF!</v>
      </c>
      <c r="K308" s="7"/>
    </row>
    <row r="309" spans="1:11" ht="13.5" customHeight="1" x14ac:dyDescent="0.25">
      <c r="A309" s="185"/>
      <c r="B309" s="185"/>
      <c r="C309" s="185"/>
      <c r="D309" s="43" t="s">
        <v>117</v>
      </c>
      <c r="E309" s="43" t="e">
        <f>Ders_Programı!#REF!</f>
        <v>#REF!</v>
      </c>
      <c r="F309" s="43" t="e">
        <f>Ders_Programı!#REF!</f>
        <v>#REF!</v>
      </c>
      <c r="G309" s="43" t="e">
        <f>Ders_Programı!#REF!</f>
        <v>#REF!</v>
      </c>
      <c r="H309" s="43" t="e">
        <f>Ders_Programı!#REF!</f>
        <v>#REF!</v>
      </c>
      <c r="I309" s="43" t="e">
        <f>Ders_Programı!#REF!</f>
        <v>#REF!</v>
      </c>
      <c r="J309" s="43" t="e">
        <f>Ders_Programı!#REF!</f>
        <v>#REF!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PC</cp:lastModifiedBy>
  <cp:lastPrinted>2017-12-05T07:44:18Z</cp:lastPrinted>
  <dcterms:created xsi:type="dcterms:W3CDTF">2015-01-20T08:56:56Z</dcterms:created>
  <dcterms:modified xsi:type="dcterms:W3CDTF">2025-12-26T11:10:19Z</dcterms:modified>
</cp:coreProperties>
</file>